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. Cover Sheet" sheetId="1" r:id="rId4"/>
    <sheet state="visible" name="2. ROSC Active" sheetId="2" r:id="rId5"/>
    <sheet state="visible" name="3. Sector Information" sheetId="3" r:id="rId6"/>
  </sheets>
  <definedNames/>
  <calcPr/>
  <extLst>
    <ext uri="GoogleSheetsCustomDataVersion2">
      <go:sheetsCustomData xmlns:go="http://customooxmlschemas.google.com/" r:id="rId7" roundtripDataChecksum="/vT6MFgAvCEfbokH+3ceRNPUzfamVppUjqzxxZTM0Kw="/>
    </ext>
  </extLst>
</workbook>
</file>

<file path=xl/sharedStrings.xml><?xml version="1.0" encoding="utf-8"?>
<sst xmlns="http://schemas.openxmlformats.org/spreadsheetml/2006/main" count="208" uniqueCount="139">
  <si>
    <t>Council Name</t>
  </si>
  <si>
    <t>ROSC</t>
  </si>
  <si>
    <t>Lead Agency</t>
  </si>
  <si>
    <t>Grand Boulevard Prevention Services</t>
  </si>
  <si>
    <t>Lead Agency Address</t>
  </si>
  <si>
    <t>10 West 35th Street</t>
  </si>
  <si>
    <t>Project Coordinator(s)</t>
  </si>
  <si>
    <t>William Penn</t>
  </si>
  <si>
    <t>Project Coordinator(s) Phone Number</t>
  </si>
  <si>
    <t>312-523-9882</t>
  </si>
  <si>
    <t>Coordinator(s) Email</t>
  </si>
  <si>
    <t>FY24 Q3 Membership Roster</t>
  </si>
  <si>
    <t>Additional Contact/Supervisor</t>
  </si>
  <si>
    <t>Laurel Taylor-Dudley</t>
  </si>
  <si>
    <t>Additional Contact Email and Phone Number</t>
  </si>
  <si>
    <t>taylordudley@aol.com/773-972-9894</t>
  </si>
  <si>
    <t>Geographical Location(s) Covered</t>
  </si>
  <si>
    <t>Grand  Boulevard, Fuller Park, Douglas, and Washington Park</t>
  </si>
  <si>
    <t>DHS Region</t>
  </si>
  <si>
    <t>Region 1</t>
  </si>
  <si>
    <t>ROSC Member Name</t>
  </si>
  <si>
    <t>Date Membership Began</t>
  </si>
  <si>
    <t>Sector</t>
  </si>
  <si>
    <t>Agency/Connection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</si>
  <si>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</si>
  <si>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</si>
  <si>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</si>
  <si>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</si>
  <si>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</si>
  <si>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</si>
  <si>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</si>
  <si>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</si>
  <si>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</si>
  <si>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</si>
  <si>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</si>
  <si>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</si>
  <si>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</si>
  <si>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Additional Information</t>
  </si>
  <si>
    <t>Business: Other</t>
  </si>
  <si>
    <t>Maggie Harris</t>
  </si>
  <si>
    <t>PLE: Substance Use</t>
  </si>
  <si>
    <t>Public Health</t>
  </si>
  <si>
    <t>Dr Scott</t>
  </si>
  <si>
    <t>Education: Local K-12</t>
  </si>
  <si>
    <t>High School Principle</t>
  </si>
  <si>
    <t>Gloria Smith</t>
  </si>
  <si>
    <t>Education: Other</t>
  </si>
  <si>
    <t>The Black Star Project</t>
  </si>
  <si>
    <t>Tomi Moore</t>
  </si>
  <si>
    <t>Service Providers: Other</t>
  </si>
  <si>
    <t>The Monroe Foundation</t>
  </si>
  <si>
    <t>Pastor Christopher Raven</t>
  </si>
  <si>
    <t>Faith-based: Local Pastor</t>
  </si>
  <si>
    <t>Action Coalition Of Englewood</t>
  </si>
  <si>
    <t>Janet Richardson</t>
  </si>
  <si>
    <t>Law Enforcement: Local Police</t>
  </si>
  <si>
    <t>Headquarters Of The Chicago Police Dept.</t>
  </si>
  <si>
    <t>Sharon Sy Lewis</t>
  </si>
  <si>
    <t>Meadows Eastside</t>
  </si>
  <si>
    <t xml:space="preserve">John Cook </t>
  </si>
  <si>
    <t>Business:  Local Business</t>
  </si>
  <si>
    <t>Bronzeville Community Clubhouse</t>
  </si>
  <si>
    <t>Vernon Spells</t>
  </si>
  <si>
    <t>Barbershop owner</t>
  </si>
  <si>
    <t>Elizabeth Kellogg</t>
  </si>
  <si>
    <t>PLE: Other</t>
  </si>
  <si>
    <t>ROSC outreach</t>
  </si>
  <si>
    <t>Leonardo Johnson</t>
  </si>
  <si>
    <t>Aviance Richards</t>
  </si>
  <si>
    <t>Creed Organization</t>
  </si>
  <si>
    <t>Imari Stewart</t>
  </si>
  <si>
    <t>Youth-Serving: Other</t>
  </si>
  <si>
    <t>Aimee Potter</t>
  </si>
  <si>
    <t>Dept. of Veteran Affairs</t>
  </si>
  <si>
    <t xml:space="preserve"> 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</si>
  <si>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</si>
  <si>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DO NOT EDIT</t>
  </si>
  <si>
    <t>COUNT</t>
  </si>
  <si>
    <t>Additional Sector Information</t>
  </si>
  <si>
    <t>Person with Lived Experience</t>
  </si>
  <si>
    <t>PLE: Mental Health</t>
  </si>
  <si>
    <t>Business: Chamber of Commerce</t>
  </si>
  <si>
    <t>Recovery Supports</t>
  </si>
  <si>
    <t>Recovery Supports: RCO</t>
  </si>
  <si>
    <t>Recovery Supports: 12 step or other group</t>
  </si>
  <si>
    <t>Recovery Supports: Housing</t>
  </si>
  <si>
    <t>Recovery Supports: Other</t>
  </si>
  <si>
    <t>Faith-based Groups</t>
  </si>
  <si>
    <t>Faith-based: Ministerial Alliance</t>
  </si>
  <si>
    <t>Faith-based: Other</t>
  </si>
  <si>
    <t>Education: GED programs</t>
  </si>
  <si>
    <t>Family/Parents</t>
  </si>
  <si>
    <t>Family: Substance Use</t>
  </si>
  <si>
    <t>Family: Mental Health</t>
  </si>
  <si>
    <t>Family: Other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</si>
  <si>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</si>
  <si>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</si>
  <si>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</si>
  <si>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</si>
  <si>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Service Providers: Violence Prevention</t>
  </si>
  <si>
    <t>Education: Local University</t>
  </si>
  <si>
    <t>State/Local/Tribal Government</t>
  </si>
  <si>
    <t>Government: Local Official</t>
  </si>
  <si>
    <t>Government: County Official</t>
  </si>
  <si>
    <t>Government: 708 Board</t>
  </si>
  <si>
    <t>Government: State Official</t>
  </si>
  <si>
    <t>Government: Re-entry programs</t>
  </si>
  <si>
    <t>Substance Use Treatment Organizations</t>
  </si>
  <si>
    <t>Treatment: Local Provider</t>
  </si>
  <si>
    <t>Treatment: Hospital Program</t>
  </si>
  <si>
    <t>Treatment: Withdrawal Management Program</t>
  </si>
  <si>
    <t>Treatment:  Other</t>
  </si>
  <si>
    <t xml:space="preserve">Healthcare </t>
  </si>
  <si>
    <t>Healthcare: MAR Prescriber</t>
  </si>
  <si>
    <t>Healthcare: Hospital</t>
  </si>
  <si>
    <t>Healthcare: County Health Department</t>
  </si>
  <si>
    <t>Healthcare: Other</t>
  </si>
  <si>
    <t>Law Enforcement</t>
  </si>
  <si>
    <t>Law Enforcement: County Sheriff's Dept.</t>
  </si>
  <si>
    <t>Law Enforcement: ISP</t>
  </si>
  <si>
    <t>Law Enforcement:  State Attorney's Office</t>
  </si>
  <si>
    <t>Law Enforcement: Other</t>
  </si>
  <si>
    <t>Judicial</t>
  </si>
  <si>
    <t>Judicial: Drug Court Representative</t>
  </si>
  <si>
    <t>Judicial: Public Defender's Office</t>
  </si>
  <si>
    <t>Judicial: Probation</t>
  </si>
  <si>
    <t>Judicial: Other</t>
  </si>
  <si>
    <t>Volunteer/Civic Organizations</t>
  </si>
  <si>
    <t>Volunteer: Drug Free Coalitions</t>
  </si>
  <si>
    <t>Volunteer: Other</t>
  </si>
  <si>
    <t>Education/Schools</t>
  </si>
  <si>
    <t>Youth-Serving Organizations</t>
  </si>
  <si>
    <t>Youth-Serving: Local Prevention Providers</t>
  </si>
  <si>
    <t>Media</t>
  </si>
  <si>
    <t>Media: All</t>
  </si>
  <si>
    <t>Business</t>
  </si>
  <si>
    <t>Service Providers: Harm Reduction</t>
  </si>
  <si>
    <t>TOTAL MEMBERS</t>
  </si>
  <si>
    <t>TOTAL SECTORS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</si>
</sst>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"/>
    <numFmt numFmtId="165" formatCode="m/d/yy"/>
  </numFmts>
  <fonts count="8">
    <font>
      <sz val="12.0"/>
      <color rgb="FF000000"/>
      <name val="Calibri"/>
      <scheme val="minor"/>
    </font>
    <font>
      <b/>
      <sz val="14.0"/>
      <color rgb="FF000000"/>
      <name val="Calibri"/>
    </font>
    <font>
      <sz val="12.0"/>
      <color rgb="FFFFFFFF"/>
      <name val="Calibri"/>
    </font>
    <font>
      <sz val="10.0"/>
      <color rgb="FFFFFFFF"/>
      <name val="Calibri"/>
    </font>
    <font>
      <sz val="12.0"/>
      <color rgb="FF000000"/>
      <name val="Calibri"/>
    </font>
    <font>
      <b/>
      <sz val="12.0"/>
      <color rgb="FF000000"/>
      <name val="Calibri"/>
    </font>
    <font/>
    <font>
      <sz val="11.0"/>
      <color rgb="FF000000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D3C9DD"/>
        <bgColor rgb="FFD3C9DD"/>
      </patternFill>
    </fill>
    <fill>
      <patternFill patternType="solid">
        <fgColor rgb="FF7030A0"/>
        <bgColor rgb="FF7030A0"/>
      </patternFill>
    </fill>
  </fills>
  <borders count="8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double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vertical="center"/>
    </xf>
    <xf borderId="1" fillId="2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vertical="center"/>
    </xf>
    <xf borderId="1" fillId="0" fontId="1" numFmtId="0" xfId="0" applyAlignment="1" applyBorder="1" applyFont="1">
      <alignment horizontal="center" shrinkToFit="0" vertical="center" wrapText="1"/>
    </xf>
    <xf borderId="1" fillId="0" fontId="1" numFmtId="0" xfId="0" applyAlignment="1" applyBorder="1" applyFont="1">
      <alignment horizontal="center" readingOrder="0" shrinkToFit="0" vertical="center" wrapText="1"/>
    </xf>
    <xf borderId="1" fillId="2" fontId="1" numFmtId="0" xfId="0" applyAlignment="1" applyBorder="1" applyFont="1">
      <alignment horizontal="center" readingOrder="0" shrinkToFit="0" vertical="center" wrapText="1"/>
    </xf>
    <xf borderId="2" fillId="3" fontId="2" numFmtId="0" xfId="0" applyAlignment="1" applyBorder="1" applyFill="1" applyFont="1">
      <alignment horizontal="center" shrinkToFit="0" vertical="center" wrapText="1"/>
    </xf>
    <xf borderId="3" fillId="3" fontId="3" numFmtId="164" xfId="0" applyAlignment="1" applyBorder="1" applyFont="1" applyNumberFormat="1">
      <alignment horizontal="center" shrinkToFit="0" vertical="center" wrapText="1"/>
    </xf>
    <xf borderId="3" fillId="3" fontId="2" numFmtId="0" xfId="0" applyAlignment="1" applyBorder="1" applyFont="1">
      <alignment horizontal="center" shrinkToFit="0" vertical="center" wrapText="1"/>
    </xf>
    <xf borderId="3" fillId="2" fontId="4" numFmtId="0" xfId="0" applyAlignment="1" applyBorder="1" applyFont="1">
      <alignment readingOrder="0" shrinkToFit="0" wrapText="1"/>
    </xf>
    <xf borderId="3" fillId="2" fontId="4" numFmtId="165" xfId="0" applyAlignment="1" applyBorder="1" applyFont="1" applyNumberFormat="1">
      <alignment horizontal="center" readingOrder="0"/>
    </xf>
    <xf borderId="3" fillId="2" fontId="4" numFmtId="0" xfId="0" applyAlignment="1" applyBorder="1" applyFont="1">
      <alignment horizontal="center" readingOrder="0" shrinkToFit="0" wrapText="1"/>
    </xf>
    <xf borderId="3" fillId="2" fontId="4" numFmtId="0" xfId="0" applyAlignment="1" applyBorder="1" applyFont="1">
      <alignment horizontal="center"/>
    </xf>
    <xf borderId="3" fillId="2" fontId="4" numFmtId="0" xfId="0" applyAlignment="1" applyBorder="1" applyFont="1">
      <alignment horizontal="center" readingOrder="0"/>
    </xf>
    <xf borderId="3" fillId="2" fontId="4" numFmtId="0" xfId="0" applyAlignment="1" applyBorder="1" applyFont="1">
      <alignment shrinkToFit="0" wrapText="1"/>
    </xf>
    <xf borderId="3" fillId="2" fontId="4" numFmtId="165" xfId="0" applyAlignment="1" applyBorder="1" applyFont="1" applyNumberFormat="1">
      <alignment horizontal="center"/>
    </xf>
    <xf borderId="3" fillId="2" fontId="4" numFmtId="0" xfId="0" applyAlignment="1" applyBorder="1" applyFont="1">
      <alignment horizontal="center" shrinkToFit="0" wrapText="1"/>
    </xf>
    <xf borderId="0" fillId="0" fontId="4" numFmtId="0" xfId="0" applyAlignment="1" applyFont="1">
      <alignment shrinkToFit="0" wrapText="1"/>
    </xf>
    <xf borderId="0" fillId="0" fontId="4" numFmtId="0" xfId="0" applyFont="1"/>
    <xf borderId="4" fillId="0" fontId="5" numFmtId="0" xfId="0" applyAlignment="1" applyBorder="1" applyFont="1">
      <alignment horizontal="center" shrinkToFit="0" vertical="center" wrapText="1"/>
    </xf>
    <xf borderId="4" fillId="0" fontId="6" numFmtId="0" xfId="0" applyBorder="1" applyFont="1"/>
    <xf borderId="1" fillId="0" fontId="4" numFmtId="0" xfId="0" applyAlignment="1" applyBorder="1" applyFont="1">
      <alignment horizontal="center" shrinkToFit="0" vertical="center" wrapText="1"/>
    </xf>
    <xf borderId="5" fillId="0" fontId="4" numFmtId="0" xfId="0" applyAlignment="1" applyBorder="1" applyFont="1">
      <alignment horizontal="center" vertical="center"/>
    </xf>
    <xf borderId="6" fillId="0" fontId="6" numFmtId="0" xfId="0" applyBorder="1" applyFont="1"/>
    <xf borderId="7" fillId="0" fontId="6" numFmtId="0" xfId="0" applyBorder="1" applyFont="1"/>
    <xf borderId="0" fillId="0" fontId="7" numFmtId="0" xfId="0" applyAlignment="1" applyFont="1">
      <alignment vertical="center"/>
    </xf>
    <xf borderId="1" fillId="0" fontId="5" numFmtId="0" xfId="0" applyAlignment="1" applyBorder="1" applyFont="1">
      <alignment horizontal="center" vertical="center"/>
    </xf>
    <xf borderId="1" fillId="0" fontId="4" numFmtId="0" xfId="0" applyAlignment="1" applyBorder="1" applyFont="1">
      <alignment horizontal="center" vertical="center"/>
    </xf>
    <xf borderId="1" fillId="0" fontId="4" numFmtId="0" xfId="0" applyBorder="1" applyFont="1"/>
    <xf borderId="1" fillId="0" fontId="5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shrinkToFit="0" wrapText="1"/>
    </xf>
    <xf borderId="0" fillId="0" fontId="4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6.44"/>
    <col customWidth="1" min="2" max="2" width="53.67"/>
    <col customWidth="1" min="3" max="6" width="8.44"/>
  </cols>
  <sheetData>
    <row r="1" ht="33.0" customHeight="1">
      <c r="A1" s="1" t="s">
        <v>0</v>
      </c>
      <c r="B1" s="2" t="s">
        <v>1</v>
      </c>
    </row>
    <row r="2" ht="33.0" customHeight="1">
      <c r="A2" s="3" t="s">
        <v>2</v>
      </c>
      <c r="B2" s="4" t="s">
        <v>3</v>
      </c>
    </row>
    <row r="3" ht="33.0" customHeight="1">
      <c r="A3" s="1" t="s">
        <v>4</v>
      </c>
      <c r="B3" s="2" t="s">
        <v>5</v>
      </c>
    </row>
    <row r="4" ht="33.0" customHeight="1">
      <c r="A4" s="3" t="s">
        <v>6</v>
      </c>
      <c r="B4" s="5" t="s">
        <v>7</v>
      </c>
    </row>
    <row r="5" ht="33.0" customHeight="1">
      <c r="A5" s="1" t="s">
        <v>8</v>
      </c>
      <c r="B5" s="6" t="s">
        <v>9</v>
      </c>
    </row>
    <row r="6" ht="33.0" customHeight="1">
      <c r="A6" s="3" t="s">
        <v>10</v>
      </c>
      <c r="B6" s="5" t="s">
        <v>11</v>
      </c>
    </row>
    <row r="7" ht="33.0" customHeight="1">
      <c r="A7" s="1" t="s">
        <v>12</v>
      </c>
      <c r="B7" s="2" t="s">
        <v>13</v>
      </c>
    </row>
    <row r="8" ht="33.0" customHeight="1">
      <c r="A8" s="4" t="s">
        <v>14</v>
      </c>
      <c r="B8" s="4" t="s">
        <v>15</v>
      </c>
    </row>
    <row r="9" ht="33.0" customHeight="1">
      <c r="A9" s="1" t="s">
        <v>16</v>
      </c>
      <c r="B9" s="6" t="s">
        <v>17</v>
      </c>
    </row>
    <row r="10" ht="33.0" customHeight="1">
      <c r="A10" s="3" t="s">
        <v>18</v>
      </c>
      <c r="B10" s="4" t="s">
        <v>19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7.0"/>
    <col customWidth="1" min="2" max="2" width="12.89"/>
    <col customWidth="1" min="3" max="3" width="20.44"/>
    <col customWidth="1" min="4" max="4" width="21.44"/>
    <col customWidth="1" min="5" max="5" width="6.89"/>
    <col customWidth="1" min="6" max="6" width="7.44"/>
    <col customWidth="1" min="7" max="8" width="7.11"/>
    <col customWidth="1" min="9" max="9" width="7.22"/>
    <col customWidth="1" min="10" max="11" width="7.44"/>
    <col customWidth="1" min="12" max="13" width="8.11"/>
    <col customWidth="1" min="14" max="14" width="8.0"/>
    <col customWidth="1" min="15" max="16" width="8.11"/>
    <col customWidth="1" min="17" max="17" width="9.44"/>
    <col customWidth="1" min="18" max="18" width="22.0"/>
  </cols>
  <sheetData>
    <row r="1">
      <c r="A1" s="7" t="s">
        <v>20</v>
      </c>
      <c r="B1" s="7" t="s">
        <v>21</v>
      </c>
      <c r="C1" s="7" t="s">
        <v>22</v>
      </c>
      <c r="D1" s="7" t="s">
        <v>23</v>
      </c>
      <c r="E1" s="8" t="s">
        <v>24</v>
      </c>
      <c r="F1" s="8" t="s">
        <v>25</v>
      </c>
      <c r="G1" s="8" t="s">
        <v>26</v>
      </c>
      <c r="H1" s="8" t="s">
        <v>27</v>
      </c>
      <c r="I1" s="8" t="s">
        <v>28</v>
      </c>
      <c r="J1" s="8" t="s">
        <v>29</v>
      </c>
      <c r="K1" s="8" t="s">
        <v>30</v>
      </c>
      <c r="L1" s="8" t="s">
        <v>31</v>
      </c>
      <c r="M1" s="8" t="s">
        <v>32</v>
      </c>
      <c r="N1" s="8" t="s">
        <v>33</v>
      </c>
      <c r="O1" s="8" t="s">
        <v>34</v>
      </c>
      <c r="P1" s="8" t="s">
        <v>35</v>
      </c>
      <c r="Q1" s="7" t="s">
        <v>36</v>
      </c>
      <c r="R1" s="9" t="s">
        <v>37</v>
      </c>
    </row>
    <row r="2">
      <c r="A2" s="10" t="s">
        <v>13</v>
      </c>
      <c r="B2" s="11">
        <v>45108.0</v>
      </c>
      <c r="C2" s="12" t="s">
        <v>38</v>
      </c>
      <c r="D2" s="10" t="s">
        <v>3</v>
      </c>
      <c r="E2" s="13"/>
      <c r="F2" s="13">
        <v>1.0</v>
      </c>
      <c r="G2" s="13">
        <v>1.0</v>
      </c>
      <c r="H2" s="13"/>
      <c r="I2" s="13">
        <v>1.0</v>
      </c>
      <c r="J2" s="13">
        <v>1.0</v>
      </c>
      <c r="K2" s="14">
        <v>1.0</v>
      </c>
      <c r="L2" s="14">
        <v>1.0</v>
      </c>
      <c r="M2" s="13"/>
      <c r="N2" s="13"/>
      <c r="O2" s="13"/>
      <c r="P2" s="13"/>
      <c r="Q2" s="13"/>
      <c r="R2" s="15"/>
    </row>
    <row r="3">
      <c r="A3" s="15" t="s">
        <v>39</v>
      </c>
      <c r="B3" s="16">
        <v>45169.0</v>
      </c>
      <c r="C3" s="17" t="s">
        <v>40</v>
      </c>
      <c r="D3" s="15" t="s">
        <v>41</v>
      </c>
      <c r="E3" s="13"/>
      <c r="F3" s="13">
        <v>1.0</v>
      </c>
      <c r="G3" s="13">
        <v>1.0</v>
      </c>
      <c r="H3" s="13">
        <v>1.0</v>
      </c>
      <c r="I3" s="13">
        <v>1.0</v>
      </c>
      <c r="J3" s="13"/>
      <c r="K3" s="13"/>
      <c r="L3" s="13"/>
      <c r="M3" s="13"/>
      <c r="N3" s="13"/>
      <c r="O3" s="13"/>
      <c r="P3" s="13"/>
      <c r="Q3" s="13"/>
      <c r="R3" s="15"/>
    </row>
    <row r="4">
      <c r="A4" s="15" t="s">
        <v>42</v>
      </c>
      <c r="B4" s="16">
        <v>45154.0</v>
      </c>
      <c r="C4" s="17" t="s">
        <v>43</v>
      </c>
      <c r="D4" s="15" t="s">
        <v>44</v>
      </c>
      <c r="E4" s="13"/>
      <c r="F4" s="13">
        <v>1.0</v>
      </c>
      <c r="G4" s="13">
        <v>1.0</v>
      </c>
      <c r="H4" s="13"/>
      <c r="I4" s="13"/>
      <c r="J4" s="13"/>
      <c r="K4" s="13"/>
      <c r="L4" s="13"/>
      <c r="M4" s="13"/>
      <c r="N4" s="13"/>
      <c r="O4" s="13"/>
      <c r="P4" s="13"/>
      <c r="Q4" s="13"/>
      <c r="R4" s="15"/>
    </row>
    <row r="5">
      <c r="A5" s="15" t="s">
        <v>45</v>
      </c>
      <c r="B5" s="16">
        <v>45162.0</v>
      </c>
      <c r="C5" s="17" t="s">
        <v>46</v>
      </c>
      <c r="D5" s="15" t="s">
        <v>47</v>
      </c>
      <c r="E5" s="13"/>
      <c r="F5" s="13">
        <v>1.0</v>
      </c>
      <c r="G5" s="13">
        <v>1.0</v>
      </c>
      <c r="H5" s="13"/>
      <c r="I5" s="13"/>
      <c r="J5" s="13"/>
      <c r="K5" s="13"/>
      <c r="L5" s="13"/>
      <c r="M5" s="13"/>
      <c r="N5" s="13"/>
      <c r="O5" s="13"/>
      <c r="P5" s="13"/>
      <c r="Q5" s="13"/>
      <c r="R5" s="15"/>
    </row>
    <row r="6">
      <c r="A6" s="15" t="s">
        <v>48</v>
      </c>
      <c r="B6" s="16">
        <v>45119.0</v>
      </c>
      <c r="C6" s="17" t="s">
        <v>49</v>
      </c>
      <c r="D6" s="15" t="s">
        <v>50</v>
      </c>
      <c r="E6" s="13"/>
      <c r="F6" s="13"/>
      <c r="G6" s="13">
        <v>1.0</v>
      </c>
      <c r="H6" s="13">
        <v>1.0</v>
      </c>
      <c r="I6" s="13"/>
      <c r="J6" s="13">
        <v>1.0</v>
      </c>
      <c r="K6" s="13"/>
      <c r="L6" s="13"/>
      <c r="M6" s="13"/>
      <c r="N6" s="13"/>
      <c r="O6" s="13"/>
      <c r="P6" s="13"/>
      <c r="Q6" s="13"/>
      <c r="R6" s="15"/>
    </row>
    <row r="7">
      <c r="A7" s="15" t="s">
        <v>51</v>
      </c>
      <c r="B7" s="16">
        <v>45188.0</v>
      </c>
      <c r="C7" s="17" t="s">
        <v>52</v>
      </c>
      <c r="D7" s="15" t="s">
        <v>53</v>
      </c>
      <c r="E7" s="13"/>
      <c r="F7" s="13"/>
      <c r="G7" s="13">
        <v>1.0</v>
      </c>
      <c r="H7" s="13"/>
      <c r="I7" s="13">
        <v>1.0</v>
      </c>
      <c r="J7" s="13"/>
      <c r="K7" s="13"/>
      <c r="L7" s="13"/>
      <c r="M7" s="13"/>
      <c r="N7" s="13"/>
      <c r="O7" s="13"/>
      <c r="P7" s="13"/>
      <c r="Q7" s="13"/>
      <c r="R7" s="15"/>
    </row>
    <row r="8">
      <c r="A8" s="15" t="s">
        <v>54</v>
      </c>
      <c r="B8" s="16">
        <v>45190.0</v>
      </c>
      <c r="C8" s="17" t="s">
        <v>55</v>
      </c>
      <c r="D8" s="15" t="s">
        <v>56</v>
      </c>
      <c r="E8" s="13"/>
      <c r="F8" s="13">
        <v>1.0</v>
      </c>
      <c r="G8" s="13">
        <v>1.0</v>
      </c>
      <c r="H8" s="13"/>
      <c r="I8" s="13"/>
      <c r="J8" s="13"/>
      <c r="K8" s="13"/>
      <c r="L8" s="13"/>
      <c r="M8" s="13"/>
      <c r="N8" s="13"/>
      <c r="O8" s="13"/>
      <c r="P8" s="13"/>
      <c r="Q8" s="13"/>
      <c r="R8" s="15"/>
    </row>
    <row r="9">
      <c r="A9" s="15" t="s">
        <v>57</v>
      </c>
      <c r="B9" s="16">
        <v>45157.0</v>
      </c>
      <c r="C9" s="17" t="s">
        <v>49</v>
      </c>
      <c r="D9" s="15" t="s">
        <v>58</v>
      </c>
      <c r="E9" s="13"/>
      <c r="F9" s="13">
        <v>1.0</v>
      </c>
      <c r="G9" s="13">
        <v>1.0</v>
      </c>
      <c r="H9" s="13"/>
      <c r="I9" s="13"/>
      <c r="J9" s="13"/>
      <c r="K9" s="13"/>
      <c r="L9" s="13"/>
      <c r="M9" s="13"/>
      <c r="N9" s="13"/>
      <c r="O9" s="13"/>
      <c r="P9" s="13"/>
      <c r="Q9" s="13"/>
      <c r="R9" s="15"/>
    </row>
    <row r="10">
      <c r="A10" s="15" t="s">
        <v>59</v>
      </c>
      <c r="B10" s="16">
        <v>45139.0</v>
      </c>
      <c r="C10" s="17" t="s">
        <v>60</v>
      </c>
      <c r="D10" s="15" t="s">
        <v>61</v>
      </c>
      <c r="E10" s="13"/>
      <c r="F10" s="13">
        <v>1.0</v>
      </c>
      <c r="G10" s="13"/>
      <c r="H10" s="13">
        <v>1.0</v>
      </c>
      <c r="I10" s="13">
        <v>1.0</v>
      </c>
      <c r="J10" s="13">
        <v>1.0</v>
      </c>
      <c r="K10" s="13"/>
      <c r="L10" s="13"/>
      <c r="M10" s="13"/>
      <c r="N10" s="13"/>
      <c r="O10" s="13"/>
      <c r="P10" s="13"/>
      <c r="Q10" s="13"/>
      <c r="R10" s="15"/>
    </row>
    <row r="11">
      <c r="A11" s="15" t="s">
        <v>62</v>
      </c>
      <c r="B11" s="16">
        <v>45257.0</v>
      </c>
      <c r="C11" s="17" t="s">
        <v>60</v>
      </c>
      <c r="D11" s="15" t="s">
        <v>63</v>
      </c>
      <c r="E11" s="13"/>
      <c r="F11" s="13"/>
      <c r="G11" s="13"/>
      <c r="H11" s="13"/>
      <c r="I11" s="13">
        <v>1.0</v>
      </c>
      <c r="J11" s="13">
        <v>1.0</v>
      </c>
      <c r="K11" s="14">
        <v>1.0</v>
      </c>
      <c r="L11" s="14">
        <v>1.0</v>
      </c>
      <c r="M11" s="13"/>
      <c r="N11" s="13"/>
      <c r="O11" s="13"/>
      <c r="P11" s="13"/>
      <c r="Q11" s="13"/>
      <c r="R11" s="15"/>
    </row>
    <row r="12">
      <c r="A12" s="15" t="s">
        <v>64</v>
      </c>
      <c r="B12" s="16">
        <v>45278.0</v>
      </c>
      <c r="C12" s="17" t="s">
        <v>65</v>
      </c>
      <c r="D12" s="15" t="s">
        <v>66</v>
      </c>
      <c r="E12" s="13"/>
      <c r="F12" s="13"/>
      <c r="G12" s="13"/>
      <c r="H12" s="13"/>
      <c r="I12" s="13"/>
      <c r="J12" s="13">
        <v>1.0</v>
      </c>
      <c r="K12" s="14">
        <v>1.0</v>
      </c>
      <c r="L12" s="14">
        <v>1.0</v>
      </c>
      <c r="M12" s="13"/>
      <c r="N12" s="13"/>
      <c r="O12" s="13"/>
      <c r="P12" s="13"/>
      <c r="Q12" s="13"/>
      <c r="R12" s="15"/>
    </row>
    <row r="13">
      <c r="A13" s="15" t="s">
        <v>67</v>
      </c>
      <c r="B13" s="16">
        <v>45194.0</v>
      </c>
      <c r="C13" s="17" t="s">
        <v>40</v>
      </c>
      <c r="D13" s="15"/>
      <c r="E13" s="13"/>
      <c r="F13" s="13"/>
      <c r="G13" s="13">
        <v>1.0</v>
      </c>
      <c r="H13" s="13">
        <v>1.0</v>
      </c>
      <c r="I13" s="13"/>
      <c r="J13" s="13"/>
      <c r="K13" s="13"/>
      <c r="L13" s="13"/>
      <c r="M13" s="13"/>
      <c r="N13" s="13"/>
      <c r="O13" s="13"/>
      <c r="P13" s="13"/>
      <c r="Q13" s="13"/>
      <c r="R13" s="15"/>
    </row>
    <row r="14">
      <c r="A14" s="15" t="s">
        <v>68</v>
      </c>
      <c r="B14" s="16">
        <v>45196.0</v>
      </c>
      <c r="C14" s="17" t="s">
        <v>49</v>
      </c>
      <c r="D14" s="15" t="s">
        <v>69</v>
      </c>
      <c r="E14" s="13"/>
      <c r="F14" s="13"/>
      <c r="G14" s="13">
        <v>1.0</v>
      </c>
      <c r="H14" s="13">
        <v>1.0</v>
      </c>
      <c r="I14" s="13">
        <v>1.0</v>
      </c>
      <c r="J14" s="13">
        <v>1.0</v>
      </c>
      <c r="K14" s="14">
        <v>1.0</v>
      </c>
      <c r="L14" s="14">
        <v>1.0</v>
      </c>
      <c r="M14" s="13"/>
      <c r="N14" s="13"/>
      <c r="O14" s="13"/>
      <c r="P14" s="13"/>
      <c r="Q14" s="13"/>
      <c r="R14" s="15"/>
    </row>
    <row r="15">
      <c r="A15" s="15" t="s">
        <v>70</v>
      </c>
      <c r="B15" s="16">
        <v>45196.0</v>
      </c>
      <c r="C15" s="17" t="s">
        <v>71</v>
      </c>
      <c r="D15" s="15"/>
      <c r="E15" s="13"/>
      <c r="F15" s="13"/>
      <c r="G15" s="13">
        <v>1.0</v>
      </c>
      <c r="H15" s="13">
        <v>1.0</v>
      </c>
      <c r="I15" s="13">
        <v>1.0</v>
      </c>
      <c r="J15" s="13">
        <v>1.0</v>
      </c>
      <c r="K15" s="13"/>
      <c r="L15" s="13"/>
      <c r="M15" s="13"/>
      <c r="N15" s="13"/>
      <c r="O15" s="13"/>
      <c r="P15" s="13"/>
      <c r="Q15" s="13">
        <f t="shared" ref="Q15:Q74" si="1">SUM(E15:P15)</f>
        <v>4</v>
      </c>
      <c r="R15" s="15"/>
    </row>
    <row r="16">
      <c r="A16" s="15" t="s">
        <v>72</v>
      </c>
      <c r="B16" s="16">
        <v>45278.0</v>
      </c>
      <c r="C16" s="17" t="s">
        <v>49</v>
      </c>
      <c r="D16" s="15" t="s">
        <v>73</v>
      </c>
      <c r="E16" s="13"/>
      <c r="F16" s="13"/>
      <c r="G16" s="13"/>
      <c r="H16" s="13"/>
      <c r="I16" s="13"/>
      <c r="J16" s="13">
        <v>1.0</v>
      </c>
      <c r="K16" s="14">
        <v>1.0</v>
      </c>
      <c r="L16" s="14">
        <v>1.0</v>
      </c>
      <c r="M16" s="13"/>
      <c r="N16" s="13"/>
      <c r="O16" s="13"/>
      <c r="P16" s="13"/>
      <c r="Q16" s="13">
        <f t="shared" si="1"/>
        <v>3</v>
      </c>
      <c r="R16" s="15"/>
    </row>
    <row r="17">
      <c r="A17" s="10"/>
      <c r="B17" s="11"/>
      <c r="C17" s="12"/>
      <c r="D17" s="10"/>
      <c r="E17" s="13"/>
      <c r="F17" s="13"/>
      <c r="G17" s="13"/>
      <c r="H17" s="13"/>
      <c r="I17" s="13"/>
      <c r="J17" s="13"/>
      <c r="K17" s="14" t="s">
        <v>74</v>
      </c>
      <c r="L17" s="13"/>
      <c r="M17" s="13"/>
      <c r="N17" s="13"/>
      <c r="O17" s="13"/>
      <c r="P17" s="13"/>
      <c r="Q17" s="13">
        <f t="shared" si="1"/>
        <v>0</v>
      </c>
      <c r="R17" s="15"/>
    </row>
    <row r="18">
      <c r="A18" s="15"/>
      <c r="B18" s="16"/>
      <c r="C18" s="17"/>
      <c r="D18" s="15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>
        <f t="shared" si="1"/>
        <v>0</v>
      </c>
      <c r="R18" s="15"/>
    </row>
    <row r="19">
      <c r="A19" s="15"/>
      <c r="B19" s="16"/>
      <c r="C19" s="17"/>
      <c r="D19" s="15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>
        <f t="shared" si="1"/>
        <v>0</v>
      </c>
      <c r="R19" s="15"/>
    </row>
    <row r="20" ht="15.75" customHeight="1">
      <c r="A20" s="15"/>
      <c r="B20" s="16"/>
      <c r="C20" s="17"/>
      <c r="D20" s="15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>
        <f t="shared" si="1"/>
        <v>0</v>
      </c>
      <c r="R20" s="15"/>
    </row>
    <row r="21" ht="15.75" customHeight="1">
      <c r="A21" s="15"/>
      <c r="B21" s="16"/>
      <c r="C21" s="17"/>
      <c r="D21" s="15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>
        <f t="shared" si="1"/>
        <v>0</v>
      </c>
      <c r="R21" s="15"/>
    </row>
    <row r="22" ht="15.75" customHeight="1">
      <c r="A22" s="15"/>
      <c r="B22" s="16"/>
      <c r="C22" s="17"/>
      <c r="D22" s="15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>
        <f t="shared" si="1"/>
        <v>0</v>
      </c>
      <c r="R22" s="15"/>
    </row>
    <row r="23" ht="15.75" customHeight="1">
      <c r="A23" s="15"/>
      <c r="B23" s="16"/>
      <c r="C23" s="17"/>
      <c r="D23" s="15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>
        <f t="shared" si="1"/>
        <v>0</v>
      </c>
      <c r="R23" s="15"/>
    </row>
    <row r="24" ht="15.75" customHeight="1">
      <c r="A24" s="15"/>
      <c r="B24" s="16"/>
      <c r="C24" s="17"/>
      <c r="D24" s="15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>
        <f t="shared" si="1"/>
        <v>0</v>
      </c>
      <c r="R24" s="15"/>
    </row>
    <row r="25" ht="15.75" customHeight="1">
      <c r="A25" s="15"/>
      <c r="B25" s="16"/>
      <c r="C25" s="17"/>
      <c r="D25" s="15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>
        <f t="shared" si="1"/>
        <v>0</v>
      </c>
      <c r="R25" s="15"/>
    </row>
    <row r="26" ht="15.75" customHeight="1">
      <c r="A26" s="15"/>
      <c r="B26" s="16"/>
      <c r="C26" s="17"/>
      <c r="D26" s="15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>
        <f t="shared" si="1"/>
        <v>0</v>
      </c>
      <c r="R26" s="15"/>
    </row>
    <row r="27" ht="15.75" customHeight="1">
      <c r="A27" s="15"/>
      <c r="B27" s="16"/>
      <c r="C27" s="17"/>
      <c r="D27" s="15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>
        <f t="shared" si="1"/>
        <v>0</v>
      </c>
      <c r="R27" s="15"/>
    </row>
    <row r="28" ht="15.75" customHeight="1">
      <c r="A28" s="15"/>
      <c r="B28" s="16"/>
      <c r="C28" s="17"/>
      <c r="D28" s="15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>
        <f t="shared" si="1"/>
        <v>0</v>
      </c>
      <c r="R28" s="15"/>
    </row>
    <row r="29" ht="15.75" customHeight="1">
      <c r="A29" s="15"/>
      <c r="B29" s="16"/>
      <c r="C29" s="17"/>
      <c r="D29" s="15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>
        <f t="shared" si="1"/>
        <v>0</v>
      </c>
      <c r="R29" s="15"/>
    </row>
    <row r="30" ht="15.75" customHeight="1">
      <c r="A30" s="15"/>
      <c r="B30" s="16"/>
      <c r="C30" s="17"/>
      <c r="D30" s="15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>
        <f t="shared" si="1"/>
        <v>0</v>
      </c>
      <c r="R30" s="15"/>
    </row>
    <row r="31" ht="15.75" customHeight="1">
      <c r="A31" s="15"/>
      <c r="B31" s="16"/>
      <c r="C31" s="17"/>
      <c r="D31" s="15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>
        <f t="shared" si="1"/>
        <v>0</v>
      </c>
      <c r="R31" s="15"/>
    </row>
    <row r="32" ht="15.75" customHeight="1">
      <c r="A32" s="15"/>
      <c r="B32" s="16"/>
      <c r="C32" s="17"/>
      <c r="D32" s="15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>
        <f t="shared" si="1"/>
        <v>0</v>
      </c>
      <c r="R32" s="15"/>
    </row>
    <row r="33" ht="15.75" customHeight="1">
      <c r="A33" s="15"/>
      <c r="B33" s="16"/>
      <c r="C33" s="17"/>
      <c r="D33" s="15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>
        <f t="shared" si="1"/>
        <v>0</v>
      </c>
      <c r="R33" s="15"/>
    </row>
    <row r="34" ht="15.75" customHeight="1">
      <c r="A34" s="15"/>
      <c r="B34" s="16"/>
      <c r="C34" s="17"/>
      <c r="D34" s="15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>
        <f t="shared" si="1"/>
        <v>0</v>
      </c>
      <c r="R34" s="15"/>
    </row>
    <row r="35" ht="15.75" customHeight="1">
      <c r="A35" s="15"/>
      <c r="B35" s="16"/>
      <c r="C35" s="17"/>
      <c r="D35" s="15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>
        <f t="shared" si="1"/>
        <v>0</v>
      </c>
      <c r="R35" s="15"/>
    </row>
    <row r="36" ht="15.75" customHeight="1">
      <c r="A36" s="15"/>
      <c r="B36" s="16"/>
      <c r="C36" s="17"/>
      <c r="D36" s="15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>
        <f t="shared" si="1"/>
        <v>0</v>
      </c>
      <c r="R36" s="15"/>
    </row>
    <row r="37" ht="15.75" customHeight="1">
      <c r="A37" s="15"/>
      <c r="B37" s="16"/>
      <c r="C37" s="17"/>
      <c r="D37" s="15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>
        <f t="shared" si="1"/>
        <v>0</v>
      </c>
      <c r="R37" s="15"/>
    </row>
    <row r="38" ht="15.75" customHeight="1">
      <c r="A38" s="15"/>
      <c r="B38" s="16"/>
      <c r="C38" s="17"/>
      <c r="D38" s="15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>
        <f t="shared" si="1"/>
        <v>0</v>
      </c>
      <c r="R38" s="15"/>
    </row>
    <row r="39" ht="15.75" customHeight="1">
      <c r="A39" s="15"/>
      <c r="B39" s="16"/>
      <c r="C39" s="17"/>
      <c r="D39" s="15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>
        <f t="shared" si="1"/>
        <v>0</v>
      </c>
      <c r="R39" s="15"/>
    </row>
    <row r="40" ht="15.75" customHeight="1">
      <c r="A40" s="15"/>
      <c r="B40" s="16"/>
      <c r="C40" s="17"/>
      <c r="D40" s="15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>
        <f t="shared" si="1"/>
        <v>0</v>
      </c>
      <c r="R40" s="15"/>
    </row>
    <row r="41" ht="15.75" customHeight="1">
      <c r="A41" s="15"/>
      <c r="B41" s="16"/>
      <c r="C41" s="17"/>
      <c r="D41" s="15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>
        <f t="shared" si="1"/>
        <v>0</v>
      </c>
      <c r="R41" s="15"/>
    </row>
    <row r="42" ht="15.75" customHeight="1">
      <c r="A42" s="15"/>
      <c r="B42" s="16"/>
      <c r="C42" s="17"/>
      <c r="D42" s="15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>
        <f t="shared" si="1"/>
        <v>0</v>
      </c>
      <c r="R42" s="15"/>
    </row>
    <row r="43" ht="15.75" customHeight="1">
      <c r="A43" s="15"/>
      <c r="B43" s="16"/>
      <c r="C43" s="17"/>
      <c r="D43" s="15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>
        <f t="shared" si="1"/>
        <v>0</v>
      </c>
      <c r="R43" s="15"/>
    </row>
    <row r="44" ht="15.75" customHeight="1">
      <c r="A44" s="15"/>
      <c r="B44" s="16"/>
      <c r="C44" s="17"/>
      <c r="D44" s="15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>
        <f t="shared" si="1"/>
        <v>0</v>
      </c>
      <c r="R44" s="15"/>
    </row>
    <row r="45" ht="15.75" customHeight="1">
      <c r="A45" s="15"/>
      <c r="B45" s="16"/>
      <c r="C45" s="17"/>
      <c r="D45" s="15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>
        <f t="shared" si="1"/>
        <v>0</v>
      </c>
      <c r="R45" s="15"/>
    </row>
    <row r="46" ht="15.75" customHeight="1">
      <c r="A46" s="15"/>
      <c r="B46" s="16"/>
      <c r="C46" s="17"/>
      <c r="D46" s="15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>
        <f t="shared" si="1"/>
        <v>0</v>
      </c>
      <c r="R46" s="15"/>
    </row>
    <row r="47" ht="15.75" customHeight="1">
      <c r="A47" s="15"/>
      <c r="B47" s="16"/>
      <c r="C47" s="17"/>
      <c r="D47" s="15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>
        <f t="shared" si="1"/>
        <v>0</v>
      </c>
      <c r="R47" s="15"/>
    </row>
    <row r="48" ht="15.75" customHeight="1">
      <c r="A48" s="15"/>
      <c r="B48" s="16"/>
      <c r="C48" s="17"/>
      <c r="D48" s="15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>
        <f t="shared" si="1"/>
        <v>0</v>
      </c>
      <c r="R48" s="15"/>
    </row>
    <row r="49" ht="15.75" customHeight="1">
      <c r="A49" s="15"/>
      <c r="B49" s="16"/>
      <c r="C49" s="17"/>
      <c r="D49" s="15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>
        <f t="shared" si="1"/>
        <v>0</v>
      </c>
      <c r="R49" s="15"/>
    </row>
    <row r="50" ht="15.75" customHeight="1">
      <c r="A50" s="15"/>
      <c r="B50" s="16"/>
      <c r="C50" s="17"/>
      <c r="D50" s="15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>
        <f t="shared" si="1"/>
        <v>0</v>
      </c>
      <c r="R50" s="15"/>
    </row>
    <row r="51" ht="15.75" customHeight="1">
      <c r="A51" s="15"/>
      <c r="B51" s="16"/>
      <c r="C51" s="17"/>
      <c r="D51" s="15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>
        <f t="shared" si="1"/>
        <v>0</v>
      </c>
      <c r="R51" s="15"/>
    </row>
    <row r="52" ht="15.75" customHeight="1">
      <c r="A52" s="15"/>
      <c r="B52" s="16"/>
      <c r="C52" s="17"/>
      <c r="D52" s="15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>
        <f t="shared" si="1"/>
        <v>0</v>
      </c>
      <c r="R52" s="15"/>
    </row>
    <row r="53" ht="15.75" customHeight="1">
      <c r="A53" s="15"/>
      <c r="B53" s="16"/>
      <c r="C53" s="17"/>
      <c r="D53" s="15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>
        <f t="shared" si="1"/>
        <v>0</v>
      </c>
      <c r="R53" s="15"/>
    </row>
    <row r="54" ht="15.75" customHeight="1">
      <c r="A54" s="15"/>
      <c r="B54" s="16"/>
      <c r="C54" s="17"/>
      <c r="D54" s="15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>
        <f t="shared" si="1"/>
        <v>0</v>
      </c>
      <c r="R54" s="15"/>
    </row>
    <row r="55" ht="15.75" customHeight="1">
      <c r="A55" s="15"/>
      <c r="B55" s="16"/>
      <c r="C55" s="17"/>
      <c r="D55" s="15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>
        <f t="shared" si="1"/>
        <v>0</v>
      </c>
      <c r="R55" s="15"/>
    </row>
    <row r="56" ht="15.75" customHeight="1">
      <c r="A56" s="15"/>
      <c r="B56" s="16"/>
      <c r="C56" s="17"/>
      <c r="D56" s="15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>
        <f t="shared" si="1"/>
        <v>0</v>
      </c>
      <c r="R56" s="15"/>
    </row>
    <row r="57" ht="15.75" customHeight="1">
      <c r="A57" s="15"/>
      <c r="B57" s="16"/>
      <c r="C57" s="17"/>
      <c r="D57" s="15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>
        <f t="shared" si="1"/>
        <v>0</v>
      </c>
      <c r="R57" s="15"/>
    </row>
    <row r="58" ht="15.75" customHeight="1">
      <c r="A58" s="15"/>
      <c r="B58" s="16"/>
      <c r="C58" s="17"/>
      <c r="D58" s="15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>
        <f t="shared" si="1"/>
        <v>0</v>
      </c>
      <c r="R58" s="15"/>
    </row>
    <row r="59" ht="15.75" customHeight="1">
      <c r="A59" s="15"/>
      <c r="B59" s="16"/>
      <c r="C59" s="17"/>
      <c r="D59" s="15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>
        <f t="shared" si="1"/>
        <v>0</v>
      </c>
      <c r="R59" s="15"/>
    </row>
    <row r="60" ht="15.75" customHeight="1">
      <c r="A60" s="15"/>
      <c r="B60" s="16"/>
      <c r="C60" s="17"/>
      <c r="D60" s="15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>
        <f t="shared" si="1"/>
        <v>0</v>
      </c>
      <c r="R60" s="15"/>
    </row>
    <row r="61" ht="15.75" customHeight="1">
      <c r="A61" s="15"/>
      <c r="B61" s="16"/>
      <c r="C61" s="17"/>
      <c r="D61" s="15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>
        <f t="shared" si="1"/>
        <v>0</v>
      </c>
      <c r="R61" s="15"/>
    </row>
    <row r="62" ht="15.75" customHeight="1">
      <c r="A62" s="15"/>
      <c r="B62" s="16"/>
      <c r="C62" s="17"/>
      <c r="D62" s="15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>
        <f t="shared" si="1"/>
        <v>0</v>
      </c>
      <c r="R62" s="15"/>
    </row>
    <row r="63" ht="15.75" customHeight="1">
      <c r="A63" s="15"/>
      <c r="B63" s="16"/>
      <c r="C63" s="17"/>
      <c r="D63" s="15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>
        <f t="shared" si="1"/>
        <v>0</v>
      </c>
      <c r="R63" s="15"/>
    </row>
    <row r="64" ht="15.75" customHeight="1">
      <c r="A64" s="15"/>
      <c r="B64" s="16"/>
      <c r="C64" s="17"/>
      <c r="D64" s="15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>
        <f t="shared" si="1"/>
        <v>0</v>
      </c>
      <c r="R64" s="15"/>
    </row>
    <row r="65" ht="15.75" customHeight="1">
      <c r="A65" s="15"/>
      <c r="B65" s="16"/>
      <c r="C65" s="17"/>
      <c r="D65" s="15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>
        <f t="shared" si="1"/>
        <v>0</v>
      </c>
      <c r="R65" s="15"/>
    </row>
    <row r="66" ht="15.75" customHeight="1">
      <c r="A66" s="15"/>
      <c r="B66" s="16"/>
      <c r="C66" s="17"/>
      <c r="D66" s="15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>
        <f t="shared" si="1"/>
        <v>0</v>
      </c>
      <c r="R66" s="15"/>
    </row>
    <row r="67" ht="15.75" customHeight="1">
      <c r="A67" s="15"/>
      <c r="B67" s="16"/>
      <c r="C67" s="17"/>
      <c r="D67" s="15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>
        <f t="shared" si="1"/>
        <v>0</v>
      </c>
      <c r="R67" s="15"/>
    </row>
    <row r="68" ht="15.75" customHeight="1">
      <c r="A68" s="15"/>
      <c r="B68" s="16"/>
      <c r="C68" s="17"/>
      <c r="D68" s="15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>
        <f t="shared" si="1"/>
        <v>0</v>
      </c>
      <c r="R68" s="15"/>
    </row>
    <row r="69" ht="15.75" customHeight="1">
      <c r="A69" s="15"/>
      <c r="B69" s="16"/>
      <c r="C69" s="17"/>
      <c r="D69" s="15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>
        <f t="shared" si="1"/>
        <v>0</v>
      </c>
      <c r="R69" s="15"/>
    </row>
    <row r="70" ht="15.75" customHeight="1">
      <c r="A70" s="15"/>
      <c r="B70" s="16"/>
      <c r="C70" s="17"/>
      <c r="D70" s="15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>
        <f t="shared" si="1"/>
        <v>0</v>
      </c>
      <c r="R70" s="15"/>
    </row>
    <row r="71" ht="15.75" customHeight="1">
      <c r="A71" s="15"/>
      <c r="B71" s="16"/>
      <c r="C71" s="17"/>
      <c r="D71" s="15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>
        <f t="shared" si="1"/>
        <v>0</v>
      </c>
      <c r="R71" s="15"/>
    </row>
    <row r="72" ht="15.75" customHeight="1">
      <c r="A72" s="15"/>
      <c r="B72" s="16"/>
      <c r="C72" s="17"/>
      <c r="D72" s="15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>
        <f t="shared" si="1"/>
        <v>0</v>
      </c>
      <c r="R72" s="15"/>
    </row>
    <row r="73" ht="15.75" customHeight="1">
      <c r="A73" s="15"/>
      <c r="B73" s="16"/>
      <c r="C73" s="17"/>
      <c r="D73" s="15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>
        <f t="shared" si="1"/>
        <v>0</v>
      </c>
      <c r="R73" s="15"/>
    </row>
    <row r="74" ht="15.75" customHeight="1">
      <c r="A74" s="15"/>
      <c r="B74" s="16"/>
      <c r="C74" s="17"/>
      <c r="D74" s="15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>
        <f t="shared" si="1"/>
        <v>0</v>
      </c>
      <c r="R74" s="15"/>
    </row>
    <row r="75" ht="15.75" customHeight="1">
      <c r="A75" s="18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R75" s="19"/>
    </row>
    <row r="76" ht="15.75" customHeight="1">
      <c r="A76" s="18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R76" s="19"/>
    </row>
    <row r="77" ht="15.75" customHeight="1">
      <c r="A77" s="18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R77" s="19"/>
    </row>
    <row r="78" ht="15.75" customHeight="1">
      <c r="A78" s="18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R78" s="19"/>
    </row>
    <row r="79" ht="15.75" customHeight="1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R79" s="19"/>
    </row>
    <row r="80" ht="15.75" customHeight="1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R80" s="19"/>
    </row>
    <row r="81" ht="15.75" customHeight="1">
      <c r="A81" s="18"/>
      <c r="B81" s="19"/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  <c r="R81" s="19"/>
    </row>
    <row r="82" ht="15.75" customHeight="1">
      <c r="A82" s="18"/>
      <c r="B82" s="19"/>
      <c r="C82" s="19"/>
      <c r="D82" s="19"/>
      <c r="E82" s="19"/>
      <c r="F82" s="19"/>
      <c r="G82" s="19"/>
      <c r="H82" s="19"/>
      <c r="I82" s="19"/>
      <c r="J82" s="19"/>
      <c r="K82" s="19"/>
      <c r="L82" s="19"/>
      <c r="M82" s="19"/>
      <c r="N82" s="19"/>
      <c r="O82" s="19"/>
      <c r="P82" s="19"/>
      <c r="R82" s="19"/>
    </row>
    <row r="83" ht="15.75" customHeight="1">
      <c r="A83" s="18"/>
      <c r="B83" s="19"/>
      <c r="C83" s="19"/>
      <c r="D83" s="19"/>
      <c r="E83" s="19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R83" s="19"/>
    </row>
    <row r="84" ht="15.75" customHeight="1">
      <c r="A84" s="18"/>
      <c r="B84" s="19"/>
      <c r="C84" s="19"/>
      <c r="D84" s="19"/>
      <c r="E84" s="19"/>
      <c r="F84" s="19"/>
      <c r="G84" s="19"/>
      <c r="H84" s="19"/>
      <c r="I84" s="19"/>
      <c r="J84" s="19"/>
      <c r="K84" s="19"/>
      <c r="L84" s="19"/>
      <c r="M84" s="19"/>
      <c r="N84" s="19"/>
      <c r="O84" s="19"/>
      <c r="P84" s="19"/>
      <c r="R84" s="19"/>
    </row>
    <row r="85" ht="15.75" customHeight="1">
      <c r="A85" s="18"/>
      <c r="B85" s="19"/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R85" s="19"/>
    </row>
    <row r="86" ht="15.75" customHeight="1">
      <c r="A86" s="18"/>
      <c r="B86" s="19"/>
      <c r="C86" s="19"/>
      <c r="D86" s="19"/>
      <c r="E86" s="19"/>
      <c r="F86" s="19"/>
      <c r="G86" s="19"/>
      <c r="H86" s="19"/>
      <c r="I86" s="19"/>
      <c r="J86" s="19"/>
      <c r="K86" s="19"/>
      <c r="L86" s="19"/>
      <c r="M86" s="19"/>
      <c r="N86" s="19"/>
      <c r="O86" s="19"/>
      <c r="P86" s="19"/>
      <c r="R86" s="19"/>
    </row>
    <row r="87" ht="15.75" customHeight="1">
      <c r="A87" s="18"/>
      <c r="B87" s="19"/>
      <c r="C87" s="19"/>
      <c r="D87" s="19"/>
      <c r="E87" s="19"/>
      <c r="F87" s="19"/>
      <c r="G87" s="19"/>
      <c r="H87" s="19"/>
      <c r="I87" s="19"/>
      <c r="J87" s="19"/>
      <c r="K87" s="19"/>
      <c r="L87" s="19"/>
      <c r="M87" s="19"/>
      <c r="N87" s="19"/>
      <c r="O87" s="19"/>
      <c r="P87" s="19"/>
      <c r="R87" s="19"/>
    </row>
    <row r="88" ht="15.75" customHeight="1">
      <c r="A88" s="18"/>
      <c r="B88" s="19"/>
      <c r="C88" s="19"/>
      <c r="D88" s="19"/>
      <c r="E88" s="19"/>
      <c r="F88" s="19"/>
      <c r="G88" s="19"/>
      <c r="H88" s="19"/>
      <c r="I88" s="19"/>
      <c r="J88" s="19"/>
      <c r="K88" s="19"/>
      <c r="L88" s="19"/>
      <c r="M88" s="19"/>
      <c r="N88" s="19"/>
      <c r="O88" s="19"/>
      <c r="P88" s="19"/>
      <c r="R88" s="19"/>
    </row>
    <row r="89" ht="15.75" customHeight="1">
      <c r="A89" s="18"/>
      <c r="B89" s="19"/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9"/>
      <c r="N89" s="19"/>
      <c r="O89" s="19"/>
      <c r="P89" s="19"/>
      <c r="R89" s="19"/>
    </row>
    <row r="90" ht="15.75" customHeight="1">
      <c r="A90" s="18"/>
      <c r="B90" s="19"/>
      <c r="C90" s="19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/>
      <c r="O90" s="19"/>
      <c r="P90" s="19"/>
      <c r="R90" s="19"/>
    </row>
    <row r="91" ht="15.75" customHeight="1">
      <c r="A91" s="18"/>
      <c r="B91" s="19"/>
      <c r="C91" s="19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/>
      <c r="P91" s="19"/>
      <c r="R91" s="19"/>
    </row>
    <row r="92" ht="15.75" customHeight="1">
      <c r="A92" s="18"/>
      <c r="B92" s="19"/>
      <c r="C92" s="19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/>
      <c r="R92" s="19"/>
    </row>
    <row r="93" ht="15.75" customHeight="1">
      <c r="A93" s="18"/>
      <c r="B93" s="19"/>
      <c r="C93" s="19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/>
      <c r="R93" s="19"/>
    </row>
    <row r="94" ht="15.75" customHeight="1">
      <c r="A94" s="18"/>
      <c r="B94" s="19"/>
      <c r="C94" s="19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R94" s="19"/>
    </row>
    <row r="95" ht="15.75" customHeight="1">
      <c r="A95" s="18"/>
      <c r="B95" s="19"/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9"/>
      <c r="N95" s="19"/>
      <c r="O95" s="19"/>
      <c r="P95" s="19"/>
      <c r="R95" s="19"/>
    </row>
    <row r="96" ht="15.75" customHeight="1">
      <c r="A96" s="18"/>
      <c r="B96" s="19"/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9"/>
      <c r="N96" s="19"/>
      <c r="O96" s="19"/>
      <c r="P96" s="19"/>
      <c r="R96" s="19"/>
    </row>
    <row r="97" ht="15.75" customHeight="1">
      <c r="A97" s="18"/>
      <c r="B97" s="19"/>
      <c r="C97" s="19"/>
      <c r="D97" s="19"/>
      <c r="E97" s="19"/>
      <c r="F97" s="19"/>
      <c r="G97" s="19"/>
      <c r="H97" s="19"/>
      <c r="I97" s="19"/>
      <c r="J97" s="19"/>
      <c r="K97" s="19"/>
      <c r="L97" s="19"/>
      <c r="M97" s="19"/>
      <c r="N97" s="19"/>
      <c r="O97" s="19"/>
      <c r="P97" s="19"/>
      <c r="R97" s="19"/>
    </row>
    <row r="98" ht="15.75" customHeight="1">
      <c r="A98" s="18"/>
      <c r="B98" s="19"/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9"/>
      <c r="N98" s="19"/>
      <c r="O98" s="19"/>
      <c r="P98" s="19"/>
      <c r="R98" s="19"/>
    </row>
    <row r="99" ht="15.75" customHeight="1">
      <c r="A99" s="18"/>
      <c r="B99" s="19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R99" s="19"/>
    </row>
    <row r="100" ht="15.75" customHeight="1">
      <c r="A100" s="18"/>
      <c r="B100" s="19"/>
      <c r="C100" s="19"/>
      <c r="D100" s="19"/>
      <c r="E100" s="19"/>
      <c r="F100" s="19"/>
      <c r="G100" s="19"/>
      <c r="H100" s="19"/>
      <c r="I100" s="19"/>
      <c r="J100" s="19"/>
      <c r="K100" s="19"/>
      <c r="L100" s="19"/>
      <c r="M100" s="19"/>
      <c r="N100" s="19"/>
      <c r="O100" s="19"/>
      <c r="P100" s="19"/>
      <c r="R100" s="19"/>
    </row>
    <row r="101" ht="15.75" customHeight="1">
      <c r="A101" s="18"/>
      <c r="B101" s="19"/>
      <c r="C101" s="19"/>
      <c r="D101" s="19"/>
      <c r="E101" s="19"/>
      <c r="F101" s="19"/>
      <c r="G101" s="19"/>
      <c r="H101" s="19"/>
      <c r="I101" s="19"/>
      <c r="J101" s="19"/>
      <c r="K101" s="19"/>
      <c r="L101" s="19"/>
      <c r="M101" s="19"/>
      <c r="N101" s="19"/>
      <c r="O101" s="19"/>
      <c r="P101" s="19"/>
      <c r="R101" s="19"/>
    </row>
    <row r="102" ht="15.75" customHeight="1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9"/>
      <c r="O102" s="19"/>
      <c r="P102" s="19"/>
      <c r="R102" s="19"/>
    </row>
    <row r="103" ht="15.75" customHeight="1">
      <c r="A103" s="1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9"/>
      <c r="O103" s="19"/>
      <c r="P103" s="19"/>
      <c r="R103" s="19"/>
    </row>
    <row r="104" ht="15.75" customHeight="1">
      <c r="A104" s="18"/>
      <c r="B104" s="19"/>
      <c r="C104" s="19"/>
      <c r="D104" s="19"/>
      <c r="E104" s="19"/>
      <c r="F104" s="19"/>
      <c r="G104" s="19"/>
      <c r="H104" s="19"/>
      <c r="I104" s="19"/>
      <c r="J104" s="19"/>
      <c r="K104" s="19"/>
      <c r="L104" s="19"/>
      <c r="M104" s="19"/>
      <c r="N104" s="19"/>
      <c r="O104" s="19"/>
      <c r="P104" s="19"/>
      <c r="R104" s="19"/>
    </row>
    <row r="105" ht="15.75" customHeight="1">
      <c r="A105" s="18"/>
      <c r="B105" s="19"/>
      <c r="C105" s="19"/>
      <c r="D105" s="19"/>
      <c r="E105" s="19"/>
      <c r="F105" s="19"/>
      <c r="G105" s="19"/>
      <c r="H105" s="19"/>
      <c r="I105" s="19"/>
      <c r="J105" s="19"/>
      <c r="K105" s="19"/>
      <c r="L105" s="19"/>
      <c r="M105" s="19"/>
      <c r="N105" s="19"/>
      <c r="O105" s="19"/>
      <c r="P105" s="19"/>
      <c r="R105" s="19"/>
    </row>
    <row r="106" ht="15.75" customHeight="1">
      <c r="A106" s="18"/>
      <c r="B106" s="19"/>
      <c r="C106" s="19"/>
      <c r="D106" s="19"/>
      <c r="E106" s="19"/>
      <c r="F106" s="19"/>
      <c r="G106" s="19"/>
      <c r="H106" s="19"/>
      <c r="I106" s="19"/>
      <c r="J106" s="19"/>
      <c r="K106" s="19"/>
      <c r="L106" s="19"/>
      <c r="M106" s="19"/>
      <c r="N106" s="19"/>
      <c r="O106" s="19"/>
      <c r="P106" s="19"/>
      <c r="R106" s="19"/>
    </row>
    <row r="107" ht="15.75" customHeight="1">
      <c r="A107" s="1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R107" s="19"/>
    </row>
    <row r="108" ht="15.75" customHeight="1">
      <c r="A108" s="18"/>
      <c r="B108" s="19"/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9"/>
      <c r="N108" s="19"/>
      <c r="O108" s="19"/>
      <c r="P108" s="19"/>
      <c r="R108" s="19"/>
    </row>
    <row r="109" ht="15.75" customHeight="1">
      <c r="A109" s="18"/>
      <c r="B109" s="19"/>
      <c r="C109" s="19"/>
      <c r="D109" s="19"/>
      <c r="E109" s="19"/>
      <c r="F109" s="19"/>
      <c r="G109" s="19"/>
      <c r="H109" s="19"/>
      <c r="I109" s="19"/>
      <c r="J109" s="19"/>
      <c r="K109" s="19"/>
      <c r="L109" s="19"/>
      <c r="M109" s="19"/>
      <c r="N109" s="19"/>
      <c r="O109" s="19"/>
      <c r="P109" s="19"/>
      <c r="R109" s="19"/>
    </row>
    <row r="110" ht="15.75" customHeight="1">
      <c r="A110" s="18"/>
      <c r="B110" s="19"/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9"/>
      <c r="N110" s="19"/>
      <c r="O110" s="19"/>
      <c r="P110" s="19"/>
      <c r="R110" s="19"/>
    </row>
    <row r="111" ht="15.75" customHeight="1">
      <c r="A111" s="18"/>
      <c r="B111" s="19"/>
      <c r="C111" s="19"/>
      <c r="D111" s="19"/>
      <c r="E111" s="19"/>
      <c r="F111" s="19"/>
      <c r="G111" s="19"/>
      <c r="H111" s="19"/>
      <c r="I111" s="19"/>
      <c r="J111" s="19"/>
      <c r="K111" s="19"/>
      <c r="L111" s="19"/>
      <c r="M111" s="19"/>
      <c r="N111" s="19"/>
      <c r="O111" s="19"/>
      <c r="P111" s="19"/>
      <c r="R111" s="19"/>
    </row>
    <row r="112" ht="15.75" customHeight="1">
      <c r="A112" s="18"/>
      <c r="B112" s="19"/>
      <c r="C112" s="19"/>
      <c r="D112" s="19"/>
      <c r="E112" s="19"/>
      <c r="F112" s="19"/>
      <c r="G112" s="19"/>
      <c r="H112" s="19"/>
      <c r="I112" s="19"/>
      <c r="J112" s="19"/>
      <c r="K112" s="19"/>
      <c r="L112" s="19"/>
      <c r="M112" s="19"/>
      <c r="N112" s="19"/>
      <c r="O112" s="19"/>
      <c r="P112" s="19"/>
      <c r="R112" s="19"/>
    </row>
    <row r="113" ht="15.75" customHeight="1">
      <c r="A113" s="18"/>
      <c r="B113" s="19"/>
      <c r="C113" s="19"/>
      <c r="D113" s="19"/>
      <c r="E113" s="19"/>
      <c r="F113" s="19"/>
      <c r="G113" s="19"/>
      <c r="H113" s="19"/>
      <c r="I113" s="19"/>
      <c r="J113" s="19"/>
      <c r="K113" s="19"/>
      <c r="L113" s="19"/>
      <c r="M113" s="19"/>
      <c r="N113" s="19"/>
      <c r="O113" s="19"/>
      <c r="P113" s="19"/>
      <c r="R113" s="19"/>
    </row>
    <row r="114" ht="15.75" customHeight="1">
      <c r="A114" s="18"/>
      <c r="B114" s="19"/>
      <c r="C114" s="19"/>
      <c r="D114" s="19"/>
      <c r="E114" s="19"/>
      <c r="F114" s="19"/>
      <c r="G114" s="19"/>
      <c r="H114" s="19"/>
      <c r="I114" s="19"/>
      <c r="J114" s="19"/>
      <c r="K114" s="19"/>
      <c r="L114" s="19"/>
      <c r="M114" s="19"/>
      <c r="N114" s="19"/>
      <c r="O114" s="19"/>
      <c r="P114" s="19"/>
      <c r="R114" s="19"/>
    </row>
    <row r="115" ht="15.75" customHeight="1">
      <c r="A115" s="1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R115" s="19"/>
    </row>
    <row r="116" ht="15.75" customHeight="1">
      <c r="A116" s="18"/>
      <c r="B116" s="19"/>
      <c r="C116" s="19"/>
      <c r="D116" s="19"/>
      <c r="E116" s="19"/>
      <c r="F116" s="19"/>
      <c r="G116" s="19"/>
      <c r="H116" s="19"/>
      <c r="I116" s="19"/>
      <c r="J116" s="19"/>
      <c r="K116" s="19"/>
      <c r="L116" s="19"/>
      <c r="M116" s="19"/>
      <c r="N116" s="19"/>
      <c r="O116" s="19"/>
      <c r="P116" s="19"/>
      <c r="R116" s="19"/>
    </row>
    <row r="117" ht="15.75" customHeight="1">
      <c r="A117" s="18"/>
      <c r="B117" s="19"/>
      <c r="C117" s="19"/>
      <c r="D117" s="19"/>
      <c r="E117" s="19"/>
      <c r="F117" s="19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R117" s="19"/>
    </row>
    <row r="118" ht="15.75" customHeight="1">
      <c r="A118" s="18"/>
      <c r="B118" s="19"/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9"/>
      <c r="N118" s="19"/>
      <c r="O118" s="19"/>
      <c r="P118" s="19"/>
      <c r="R118" s="19"/>
    </row>
    <row r="119" ht="15.75" customHeight="1">
      <c r="A119" s="1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9"/>
      <c r="O119" s="19"/>
      <c r="P119" s="19"/>
      <c r="R119" s="19"/>
    </row>
    <row r="120" ht="15.75" customHeight="1">
      <c r="A120" s="1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R120" s="19"/>
    </row>
    <row r="121" ht="15.75" customHeight="1">
      <c r="A121" s="18"/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  <c r="R121" s="19"/>
    </row>
    <row r="122" ht="15.75" customHeight="1">
      <c r="A122" s="18"/>
      <c r="B122" s="19"/>
      <c r="C122" s="19"/>
      <c r="D122" s="19"/>
      <c r="E122" s="19"/>
      <c r="F122" s="19"/>
      <c r="G122" s="19"/>
      <c r="H122" s="19"/>
      <c r="I122" s="19"/>
      <c r="J122" s="19"/>
      <c r="K122" s="19"/>
      <c r="L122" s="19"/>
      <c r="M122" s="19"/>
      <c r="N122" s="19"/>
      <c r="O122" s="19"/>
      <c r="P122" s="19"/>
      <c r="R122" s="19"/>
    </row>
    <row r="123" ht="15.75" customHeight="1">
      <c r="A123" s="18"/>
      <c r="B123" s="19"/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9"/>
      <c r="N123" s="19"/>
      <c r="O123" s="19"/>
      <c r="P123" s="19"/>
      <c r="R123" s="19"/>
    </row>
    <row r="124" ht="15.75" customHeight="1">
      <c r="A124" s="18"/>
      <c r="B124" s="19"/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9"/>
      <c r="N124" s="19"/>
      <c r="O124" s="19"/>
      <c r="P124" s="19"/>
      <c r="R124" s="19"/>
    </row>
    <row r="125" ht="15.75" customHeight="1">
      <c r="A125" s="18"/>
      <c r="B125" s="19"/>
      <c r="C125" s="19"/>
      <c r="D125" s="19"/>
      <c r="E125" s="19"/>
      <c r="F125" s="19"/>
      <c r="G125" s="19"/>
      <c r="H125" s="19"/>
      <c r="I125" s="19"/>
      <c r="J125" s="19"/>
      <c r="K125" s="19"/>
      <c r="L125" s="19"/>
      <c r="M125" s="19"/>
      <c r="N125" s="19"/>
      <c r="O125" s="19"/>
      <c r="P125" s="19"/>
      <c r="R125" s="19"/>
    </row>
    <row r="126" ht="15.75" customHeight="1">
      <c r="A126" s="18"/>
      <c r="B126" s="19"/>
      <c r="C126" s="19"/>
      <c r="D126" s="19"/>
      <c r="E126" s="19"/>
      <c r="F126" s="19"/>
      <c r="G126" s="19"/>
      <c r="H126" s="19"/>
      <c r="I126" s="19"/>
      <c r="J126" s="19"/>
      <c r="K126" s="19"/>
      <c r="L126" s="19"/>
      <c r="M126" s="19"/>
      <c r="N126" s="19"/>
      <c r="O126" s="19"/>
      <c r="P126" s="19"/>
      <c r="R126" s="19"/>
    </row>
    <row r="127" ht="15.75" customHeight="1">
      <c r="A127" s="18"/>
      <c r="B127" s="19"/>
      <c r="C127" s="19"/>
      <c r="D127" s="19"/>
      <c r="E127" s="19"/>
      <c r="F127" s="19"/>
      <c r="G127" s="19"/>
      <c r="H127" s="19"/>
      <c r="I127" s="19"/>
      <c r="J127" s="19"/>
      <c r="K127" s="19"/>
      <c r="L127" s="19"/>
      <c r="M127" s="19"/>
      <c r="N127" s="19"/>
      <c r="O127" s="19"/>
      <c r="P127" s="19"/>
      <c r="R127" s="19"/>
    </row>
    <row r="128" ht="15.75" customHeight="1">
      <c r="A128" s="18"/>
      <c r="B128" s="19"/>
      <c r="C128" s="19"/>
      <c r="D128" s="19"/>
      <c r="E128" s="19"/>
      <c r="F128" s="19"/>
      <c r="G128" s="19"/>
      <c r="H128" s="19"/>
      <c r="I128" s="19"/>
      <c r="J128" s="19"/>
      <c r="K128" s="19"/>
      <c r="L128" s="19"/>
      <c r="M128" s="19"/>
      <c r="N128" s="19"/>
      <c r="O128" s="19"/>
      <c r="P128" s="19"/>
      <c r="R128" s="19"/>
    </row>
    <row r="129" ht="15.75" customHeight="1">
      <c r="A129" s="18"/>
      <c r="B129" s="19"/>
      <c r="C129" s="19"/>
      <c r="D129" s="19"/>
      <c r="E129" s="19"/>
      <c r="F129" s="19"/>
      <c r="G129" s="19"/>
      <c r="H129" s="19"/>
      <c r="I129" s="19"/>
      <c r="J129" s="19"/>
      <c r="K129" s="19"/>
      <c r="L129" s="19"/>
      <c r="M129" s="19"/>
      <c r="N129" s="19"/>
      <c r="O129" s="19"/>
      <c r="P129" s="19"/>
      <c r="R129" s="19"/>
    </row>
    <row r="130" ht="15.75" customHeight="1">
      <c r="A130" s="18"/>
      <c r="B130" s="19"/>
      <c r="C130" s="19"/>
      <c r="D130" s="19"/>
      <c r="E130" s="19"/>
      <c r="F130" s="19"/>
      <c r="G130" s="19"/>
      <c r="H130" s="19"/>
      <c r="I130" s="19"/>
      <c r="J130" s="19"/>
      <c r="K130" s="19"/>
      <c r="L130" s="19"/>
      <c r="M130" s="19"/>
      <c r="N130" s="19"/>
      <c r="O130" s="19"/>
      <c r="P130" s="19"/>
      <c r="R130" s="19"/>
    </row>
    <row r="131" ht="15.75" customHeight="1">
      <c r="A131" s="18"/>
      <c r="B131" s="19"/>
      <c r="C131" s="19"/>
      <c r="D131" s="19"/>
      <c r="E131" s="19"/>
      <c r="F131" s="19"/>
      <c r="G131" s="19"/>
      <c r="H131" s="19"/>
      <c r="I131" s="19"/>
      <c r="J131" s="19"/>
      <c r="K131" s="19"/>
      <c r="L131" s="19"/>
      <c r="M131" s="19"/>
      <c r="N131" s="19"/>
      <c r="O131" s="19"/>
      <c r="P131" s="19"/>
      <c r="R131" s="19"/>
    </row>
    <row r="132" ht="15.75" customHeight="1">
      <c r="A132" s="18"/>
      <c r="B132" s="19"/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R132" s="19"/>
    </row>
    <row r="133" ht="15.75" customHeight="1">
      <c r="A133" s="18"/>
      <c r="B133" s="19"/>
      <c r="C133" s="19"/>
      <c r="D133" s="19"/>
      <c r="E133" s="19"/>
      <c r="F133" s="19"/>
      <c r="G133" s="19"/>
      <c r="H133" s="19"/>
      <c r="I133" s="19"/>
      <c r="J133" s="19"/>
      <c r="K133" s="19"/>
      <c r="L133" s="19"/>
      <c r="M133" s="19"/>
      <c r="N133" s="19"/>
      <c r="O133" s="19"/>
      <c r="P133" s="19"/>
      <c r="R133" s="19"/>
    </row>
    <row r="134" ht="15.75" customHeight="1">
      <c r="A134" s="18"/>
      <c r="B134" s="19"/>
      <c r="C134" s="19"/>
      <c r="D134" s="19"/>
      <c r="E134" s="19"/>
      <c r="F134" s="19"/>
      <c r="G134" s="19"/>
      <c r="H134" s="19"/>
      <c r="I134" s="19"/>
      <c r="J134" s="19"/>
      <c r="K134" s="19"/>
      <c r="L134" s="19"/>
      <c r="M134" s="19"/>
      <c r="N134" s="19"/>
      <c r="O134" s="19"/>
      <c r="P134" s="19"/>
      <c r="R134" s="19"/>
    </row>
    <row r="135" ht="15.75" customHeight="1">
      <c r="A135" s="18"/>
      <c r="B135" s="19"/>
      <c r="C135" s="19"/>
      <c r="D135" s="19"/>
      <c r="E135" s="19"/>
      <c r="F135" s="19"/>
      <c r="G135" s="19"/>
      <c r="H135" s="19"/>
      <c r="I135" s="19"/>
      <c r="J135" s="19"/>
      <c r="K135" s="19"/>
      <c r="L135" s="19"/>
      <c r="M135" s="19"/>
      <c r="N135" s="19"/>
      <c r="O135" s="19"/>
      <c r="P135" s="19"/>
      <c r="R135" s="19"/>
    </row>
    <row r="136" ht="15.75" customHeight="1">
      <c r="A136" s="18"/>
      <c r="B136" s="19"/>
      <c r="C136" s="19"/>
      <c r="D136" s="19"/>
      <c r="E136" s="19"/>
      <c r="F136" s="19"/>
      <c r="G136" s="19"/>
      <c r="H136" s="19"/>
      <c r="I136" s="19"/>
      <c r="J136" s="19"/>
      <c r="K136" s="19"/>
      <c r="L136" s="19"/>
      <c r="M136" s="19"/>
      <c r="N136" s="19"/>
      <c r="O136" s="19"/>
      <c r="P136" s="19"/>
      <c r="R136" s="19"/>
    </row>
    <row r="137" ht="15.75" customHeight="1">
      <c r="A137" s="18"/>
      <c r="B137" s="19"/>
      <c r="C137" s="19"/>
      <c r="D137" s="19"/>
      <c r="E137" s="19"/>
      <c r="F137" s="19"/>
      <c r="G137" s="19"/>
      <c r="H137" s="19"/>
      <c r="I137" s="19"/>
      <c r="J137" s="19"/>
      <c r="K137" s="19"/>
      <c r="L137" s="19"/>
      <c r="M137" s="19"/>
      <c r="N137" s="19"/>
      <c r="O137" s="19"/>
      <c r="P137" s="19"/>
      <c r="R137" s="19"/>
    </row>
    <row r="138" ht="15.75" customHeight="1">
      <c r="A138" s="18"/>
      <c r="B138" s="19"/>
      <c r="C138" s="19"/>
      <c r="D138" s="19"/>
      <c r="E138" s="19"/>
      <c r="F138" s="19"/>
      <c r="G138" s="19"/>
      <c r="H138" s="19"/>
      <c r="I138" s="19"/>
      <c r="J138" s="19"/>
      <c r="K138" s="19"/>
      <c r="L138" s="19"/>
      <c r="M138" s="19"/>
      <c r="N138" s="19"/>
      <c r="O138" s="19"/>
      <c r="P138" s="19"/>
      <c r="R138" s="19"/>
    </row>
    <row r="139" ht="15.75" customHeight="1">
      <c r="A139" s="18"/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R139" s="19"/>
    </row>
    <row r="140" ht="15.75" customHeight="1">
      <c r="A140" s="18"/>
      <c r="B140" s="19"/>
      <c r="C140" s="19"/>
      <c r="D140" s="19"/>
      <c r="E140" s="19"/>
      <c r="F140" s="19"/>
      <c r="G140" s="19"/>
      <c r="H140" s="19"/>
      <c r="I140" s="19"/>
      <c r="J140" s="19"/>
      <c r="K140" s="19"/>
      <c r="L140" s="19"/>
      <c r="M140" s="19"/>
      <c r="N140" s="19"/>
      <c r="O140" s="19"/>
      <c r="P140" s="19"/>
      <c r="R140" s="19"/>
    </row>
    <row r="141" ht="15.75" customHeight="1">
      <c r="A141" s="18"/>
      <c r="B141" s="19"/>
      <c r="C141" s="19"/>
      <c r="D141" s="19"/>
      <c r="E141" s="19"/>
      <c r="F141" s="19"/>
      <c r="G141" s="19"/>
      <c r="H141" s="19"/>
      <c r="I141" s="19"/>
      <c r="J141" s="19"/>
      <c r="K141" s="19"/>
      <c r="L141" s="19"/>
      <c r="M141" s="19"/>
      <c r="N141" s="19"/>
      <c r="O141" s="19"/>
      <c r="P141" s="19"/>
      <c r="R141" s="19"/>
    </row>
    <row r="142" ht="15.75" customHeight="1">
      <c r="A142" s="18"/>
      <c r="B142" s="19"/>
      <c r="C142" s="19"/>
      <c r="D142" s="19"/>
      <c r="E142" s="19"/>
      <c r="F142" s="19"/>
      <c r="G142" s="19"/>
      <c r="H142" s="19"/>
      <c r="I142" s="19"/>
      <c r="J142" s="19"/>
      <c r="K142" s="19"/>
      <c r="L142" s="19"/>
      <c r="M142" s="19"/>
      <c r="N142" s="19"/>
      <c r="O142" s="19"/>
      <c r="P142" s="19"/>
      <c r="R142" s="19"/>
    </row>
    <row r="143" ht="15.75" customHeight="1">
      <c r="A143" s="18"/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  <c r="R143" s="19"/>
    </row>
    <row r="144" ht="15.75" customHeight="1">
      <c r="A144" s="18"/>
      <c r="B144" s="19"/>
      <c r="C144" s="19"/>
      <c r="D144" s="19"/>
      <c r="E144" s="19"/>
      <c r="F144" s="19"/>
      <c r="G144" s="19"/>
      <c r="H144" s="19"/>
      <c r="I144" s="19"/>
      <c r="J144" s="19"/>
      <c r="K144" s="19"/>
      <c r="L144" s="19"/>
      <c r="M144" s="19"/>
      <c r="N144" s="19"/>
      <c r="O144" s="19"/>
      <c r="P144" s="19"/>
      <c r="R144" s="19"/>
    </row>
    <row r="145" ht="15.75" customHeight="1">
      <c r="A145" s="18"/>
      <c r="B145" s="19"/>
      <c r="C145" s="19"/>
      <c r="D145" s="19"/>
      <c r="E145" s="19"/>
      <c r="F145" s="19"/>
      <c r="G145" s="19"/>
      <c r="H145" s="19"/>
      <c r="I145" s="19"/>
      <c r="J145" s="19"/>
      <c r="K145" s="19"/>
      <c r="L145" s="19"/>
      <c r="M145" s="19"/>
      <c r="N145" s="19"/>
      <c r="O145" s="19"/>
      <c r="P145" s="19"/>
      <c r="R145" s="19"/>
    </row>
    <row r="146" ht="15.75" customHeight="1">
      <c r="A146" s="18"/>
      <c r="B146" s="19"/>
      <c r="C146" s="19"/>
      <c r="D146" s="19"/>
      <c r="E146" s="19"/>
      <c r="F146" s="19"/>
      <c r="G146" s="19"/>
      <c r="H146" s="19"/>
      <c r="I146" s="19"/>
      <c r="J146" s="19"/>
      <c r="K146" s="19"/>
      <c r="L146" s="19"/>
      <c r="M146" s="19"/>
      <c r="N146" s="19"/>
      <c r="O146" s="19"/>
      <c r="P146" s="19"/>
      <c r="R146" s="19"/>
    </row>
    <row r="147" ht="15.75" customHeight="1">
      <c r="A147" s="18"/>
      <c r="B147" s="19"/>
      <c r="C147" s="19"/>
      <c r="D147" s="19"/>
      <c r="E147" s="19"/>
      <c r="F147" s="19"/>
      <c r="G147" s="19"/>
      <c r="H147" s="19"/>
      <c r="I147" s="19"/>
      <c r="J147" s="19"/>
      <c r="K147" s="19"/>
      <c r="L147" s="19"/>
      <c r="M147" s="19"/>
      <c r="N147" s="19"/>
      <c r="O147" s="19"/>
      <c r="P147" s="19"/>
      <c r="R147" s="19"/>
    </row>
    <row r="148" ht="15.75" customHeight="1">
      <c r="A148" s="18"/>
      <c r="B148" s="19"/>
      <c r="C148" s="19"/>
      <c r="D148" s="19"/>
      <c r="E148" s="19"/>
      <c r="F148" s="19"/>
      <c r="G148" s="19"/>
      <c r="H148" s="19"/>
      <c r="I148" s="19"/>
      <c r="J148" s="19"/>
      <c r="K148" s="19"/>
      <c r="L148" s="19"/>
      <c r="M148" s="19"/>
      <c r="N148" s="19"/>
      <c r="O148" s="19"/>
      <c r="P148" s="19"/>
      <c r="R148" s="19"/>
    </row>
    <row r="149" ht="15.75" customHeight="1">
      <c r="A149" s="18"/>
      <c r="B149" s="19"/>
      <c r="C149" s="19"/>
      <c r="D149" s="19"/>
      <c r="E149" s="19"/>
      <c r="F149" s="19"/>
      <c r="G149" s="19"/>
      <c r="H149" s="19"/>
      <c r="I149" s="19"/>
      <c r="J149" s="19"/>
      <c r="K149" s="19"/>
      <c r="L149" s="19"/>
      <c r="M149" s="19"/>
      <c r="N149" s="19"/>
      <c r="O149" s="19"/>
      <c r="P149" s="19"/>
      <c r="R149" s="19"/>
    </row>
    <row r="150" ht="15.75" customHeight="1">
      <c r="A150" s="18"/>
      <c r="B150" s="19"/>
      <c r="C150" s="19"/>
      <c r="D150" s="19"/>
      <c r="E150" s="19"/>
      <c r="F150" s="19"/>
      <c r="G150" s="19"/>
      <c r="H150" s="19"/>
      <c r="I150" s="19"/>
      <c r="J150" s="19"/>
      <c r="K150" s="19"/>
      <c r="L150" s="19"/>
      <c r="M150" s="19"/>
      <c r="N150" s="19"/>
      <c r="O150" s="19"/>
      <c r="P150" s="19"/>
      <c r="R150" s="19"/>
    </row>
    <row r="151" ht="15.75" customHeight="1">
      <c r="A151" s="18"/>
      <c r="B151" s="19"/>
      <c r="C151" s="19"/>
      <c r="D151" s="19"/>
      <c r="E151" s="19"/>
      <c r="F151" s="19"/>
      <c r="G151" s="19"/>
      <c r="H151" s="19"/>
      <c r="I151" s="19"/>
      <c r="J151" s="19"/>
      <c r="K151" s="19"/>
      <c r="L151" s="19"/>
      <c r="M151" s="19"/>
      <c r="N151" s="19"/>
      <c r="O151" s="19"/>
      <c r="P151" s="19"/>
      <c r="R151" s="19"/>
    </row>
    <row r="152" ht="15.75" customHeight="1">
      <c r="A152" s="18"/>
      <c r="B152" s="19"/>
      <c r="C152" s="19"/>
      <c r="D152" s="19"/>
      <c r="E152" s="19"/>
      <c r="F152" s="19"/>
      <c r="G152" s="19"/>
      <c r="H152" s="19"/>
      <c r="I152" s="19"/>
      <c r="J152" s="19"/>
      <c r="K152" s="19"/>
      <c r="L152" s="19"/>
      <c r="M152" s="19"/>
      <c r="N152" s="19"/>
      <c r="O152" s="19"/>
      <c r="P152" s="19"/>
      <c r="R152" s="19"/>
    </row>
    <row r="153" ht="15.75" customHeight="1">
      <c r="A153" s="18"/>
      <c r="B153" s="19"/>
      <c r="C153" s="19"/>
      <c r="D153" s="19"/>
      <c r="E153" s="19"/>
      <c r="F153" s="19"/>
      <c r="G153" s="19"/>
      <c r="H153" s="19"/>
      <c r="I153" s="19"/>
      <c r="J153" s="19"/>
      <c r="K153" s="19"/>
      <c r="L153" s="19"/>
      <c r="M153" s="19"/>
      <c r="N153" s="19"/>
      <c r="O153" s="19"/>
      <c r="P153" s="19"/>
      <c r="R153" s="19"/>
    </row>
    <row r="154" ht="15.75" customHeight="1">
      <c r="A154" s="18"/>
      <c r="B154" s="19"/>
      <c r="C154" s="19"/>
      <c r="D154" s="19"/>
      <c r="E154" s="19"/>
      <c r="F154" s="19"/>
      <c r="G154" s="19"/>
      <c r="H154" s="19"/>
      <c r="I154" s="19"/>
      <c r="J154" s="19"/>
      <c r="K154" s="19"/>
      <c r="L154" s="19"/>
      <c r="M154" s="19"/>
      <c r="N154" s="19"/>
      <c r="O154" s="19"/>
      <c r="P154" s="19"/>
      <c r="R154" s="19"/>
    </row>
    <row r="155" ht="15.75" customHeight="1">
      <c r="A155" s="18"/>
      <c r="B155" s="19"/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R155" s="19"/>
    </row>
    <row r="156" ht="15.75" customHeight="1">
      <c r="A156" s="18"/>
      <c r="B156" s="19"/>
      <c r="C156" s="19"/>
      <c r="D156" s="19"/>
      <c r="E156" s="19"/>
      <c r="F156" s="19"/>
      <c r="G156" s="19"/>
      <c r="H156" s="19"/>
      <c r="I156" s="19"/>
      <c r="J156" s="19"/>
      <c r="K156" s="19"/>
      <c r="L156" s="19"/>
      <c r="M156" s="19"/>
      <c r="N156" s="19"/>
      <c r="O156" s="19"/>
      <c r="P156" s="19"/>
      <c r="R156" s="19"/>
    </row>
    <row r="157" ht="15.75" customHeight="1">
      <c r="A157" s="18"/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R157" s="19"/>
    </row>
    <row r="158" ht="15.75" customHeight="1">
      <c r="A158" s="18"/>
      <c r="B158" s="19"/>
      <c r="C158" s="19"/>
      <c r="D158" s="19"/>
      <c r="E158" s="19"/>
      <c r="F158" s="19"/>
      <c r="G158" s="19"/>
      <c r="H158" s="19"/>
      <c r="I158" s="19"/>
      <c r="J158" s="19"/>
      <c r="K158" s="19"/>
      <c r="L158" s="19"/>
      <c r="M158" s="19"/>
      <c r="N158" s="19"/>
      <c r="O158" s="19"/>
      <c r="P158" s="19"/>
      <c r="R158" s="19"/>
    </row>
    <row r="159" ht="15.75" customHeight="1">
      <c r="A159" s="18"/>
      <c r="B159" s="19"/>
      <c r="C159" s="19"/>
      <c r="D159" s="19"/>
      <c r="E159" s="19"/>
      <c r="F159" s="19"/>
      <c r="G159" s="19"/>
      <c r="H159" s="19"/>
      <c r="I159" s="19"/>
      <c r="J159" s="19"/>
      <c r="K159" s="19"/>
      <c r="L159" s="19"/>
      <c r="M159" s="19"/>
      <c r="N159" s="19"/>
      <c r="O159" s="19"/>
      <c r="P159" s="19"/>
      <c r="R159" s="19"/>
    </row>
    <row r="160" ht="15.75" customHeight="1">
      <c r="A160" s="18"/>
      <c r="B160" s="19"/>
      <c r="C160" s="19"/>
      <c r="D160" s="19"/>
      <c r="E160" s="19"/>
      <c r="F160" s="19"/>
      <c r="G160" s="19"/>
      <c r="H160" s="19"/>
      <c r="I160" s="19"/>
      <c r="J160" s="19"/>
      <c r="K160" s="19"/>
      <c r="L160" s="19"/>
      <c r="M160" s="19"/>
      <c r="N160" s="19"/>
      <c r="O160" s="19"/>
      <c r="P160" s="19"/>
      <c r="R160" s="19"/>
    </row>
    <row r="161" ht="15.75" customHeight="1">
      <c r="A161" s="18"/>
      <c r="B161" s="19"/>
      <c r="C161" s="19"/>
      <c r="D161" s="19"/>
      <c r="E161" s="19"/>
      <c r="F161" s="19"/>
      <c r="G161" s="19"/>
      <c r="H161" s="19"/>
      <c r="I161" s="19"/>
      <c r="J161" s="19"/>
      <c r="K161" s="19"/>
      <c r="L161" s="19"/>
      <c r="M161" s="19"/>
      <c r="N161" s="19"/>
      <c r="O161" s="19"/>
      <c r="P161" s="19"/>
      <c r="R161" s="19"/>
    </row>
    <row r="162" ht="15.75" customHeight="1">
      <c r="A162" s="18"/>
      <c r="B162" s="19"/>
      <c r="C162" s="19"/>
      <c r="D162" s="19"/>
      <c r="E162" s="19"/>
      <c r="F162" s="19"/>
      <c r="G162" s="19"/>
      <c r="H162" s="19"/>
      <c r="I162" s="19"/>
      <c r="J162" s="19"/>
      <c r="K162" s="19"/>
      <c r="L162" s="19"/>
      <c r="M162" s="19"/>
      <c r="N162" s="19"/>
      <c r="O162" s="19"/>
      <c r="P162" s="19"/>
      <c r="R162" s="19"/>
    </row>
    <row r="163" ht="15.75" customHeight="1">
      <c r="A163" s="18"/>
      <c r="B163" s="19"/>
      <c r="C163" s="19"/>
      <c r="D163" s="19"/>
      <c r="E163" s="19"/>
      <c r="F163" s="19"/>
      <c r="G163" s="19"/>
      <c r="H163" s="19"/>
      <c r="I163" s="19"/>
      <c r="J163" s="19"/>
      <c r="K163" s="19"/>
      <c r="L163" s="19"/>
      <c r="M163" s="19"/>
      <c r="N163" s="19"/>
      <c r="O163" s="19"/>
      <c r="P163" s="19"/>
      <c r="R163" s="19"/>
    </row>
    <row r="164" ht="15.75" customHeight="1">
      <c r="A164" s="18"/>
      <c r="B164" s="19"/>
      <c r="C164" s="19"/>
      <c r="D164" s="19"/>
      <c r="E164" s="19"/>
      <c r="F164" s="19"/>
      <c r="G164" s="19"/>
      <c r="H164" s="19"/>
      <c r="I164" s="19"/>
      <c r="J164" s="19"/>
      <c r="K164" s="19"/>
      <c r="L164" s="19"/>
      <c r="M164" s="19"/>
      <c r="N164" s="19"/>
      <c r="O164" s="19"/>
      <c r="P164" s="19"/>
      <c r="R164" s="19"/>
    </row>
    <row r="165" ht="15.75" customHeight="1">
      <c r="A165" s="18"/>
      <c r="B165" s="19"/>
      <c r="C165" s="19"/>
      <c r="D165" s="19"/>
      <c r="E165" s="19"/>
      <c r="F165" s="19"/>
      <c r="G165" s="19"/>
      <c r="H165" s="19"/>
      <c r="I165" s="19"/>
      <c r="J165" s="19"/>
      <c r="K165" s="19"/>
      <c r="L165" s="19"/>
      <c r="M165" s="19"/>
      <c r="N165" s="19"/>
      <c r="O165" s="19"/>
      <c r="P165" s="19"/>
      <c r="R165" s="19"/>
    </row>
    <row r="166" ht="15.75" customHeight="1">
      <c r="A166" s="18"/>
      <c r="B166" s="19"/>
      <c r="C166" s="19"/>
      <c r="D166" s="19"/>
      <c r="E166" s="19"/>
      <c r="F166" s="19"/>
      <c r="G166" s="19"/>
      <c r="H166" s="19"/>
      <c r="I166" s="19"/>
      <c r="J166" s="19"/>
      <c r="K166" s="19"/>
      <c r="L166" s="19"/>
      <c r="M166" s="19"/>
      <c r="N166" s="19"/>
      <c r="O166" s="19"/>
      <c r="P166" s="19"/>
      <c r="R166" s="19"/>
    </row>
    <row r="167" ht="15.75" customHeight="1">
      <c r="A167" s="18"/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  <c r="R167" s="19"/>
    </row>
    <row r="168" ht="15.75" customHeight="1">
      <c r="A168" s="18"/>
      <c r="B168" s="19"/>
      <c r="C168" s="19"/>
      <c r="D168" s="19"/>
      <c r="E168" s="19"/>
      <c r="F168" s="19"/>
      <c r="G168" s="19"/>
      <c r="H168" s="19"/>
      <c r="I168" s="19"/>
      <c r="J168" s="19"/>
      <c r="K168" s="19"/>
      <c r="L168" s="19"/>
      <c r="M168" s="19"/>
      <c r="N168" s="19"/>
      <c r="O168" s="19"/>
      <c r="P168" s="19"/>
      <c r="R168" s="19"/>
    </row>
    <row r="169" ht="15.75" customHeight="1">
      <c r="A169" s="18"/>
      <c r="B169" s="19"/>
      <c r="C169" s="19"/>
      <c r="D169" s="19"/>
      <c r="E169" s="19"/>
      <c r="F169" s="19"/>
      <c r="G169" s="19"/>
      <c r="H169" s="19"/>
      <c r="I169" s="19"/>
      <c r="J169" s="19"/>
      <c r="K169" s="19"/>
      <c r="L169" s="19"/>
      <c r="M169" s="19"/>
      <c r="N169" s="19"/>
      <c r="O169" s="19"/>
      <c r="P169" s="19"/>
      <c r="R169" s="19"/>
    </row>
    <row r="170" ht="15.75" customHeight="1">
      <c r="A170" s="18"/>
      <c r="B170" s="19"/>
      <c r="C170" s="19"/>
      <c r="D170" s="19"/>
      <c r="E170" s="19"/>
      <c r="F170" s="19"/>
      <c r="G170" s="19"/>
      <c r="H170" s="19"/>
      <c r="I170" s="19"/>
      <c r="J170" s="19"/>
      <c r="K170" s="19"/>
      <c r="L170" s="19"/>
      <c r="M170" s="19"/>
      <c r="N170" s="19"/>
      <c r="O170" s="19"/>
      <c r="P170" s="19"/>
      <c r="R170" s="19"/>
    </row>
    <row r="171" ht="15.75" customHeight="1">
      <c r="A171" s="18"/>
      <c r="B171" s="19"/>
      <c r="C171" s="19"/>
      <c r="D171" s="19"/>
      <c r="E171" s="19"/>
      <c r="F171" s="19"/>
      <c r="G171" s="19"/>
      <c r="H171" s="19"/>
      <c r="I171" s="19"/>
      <c r="J171" s="19"/>
      <c r="K171" s="19"/>
      <c r="L171" s="19"/>
      <c r="M171" s="19"/>
      <c r="N171" s="19"/>
      <c r="O171" s="19"/>
      <c r="P171" s="19"/>
      <c r="R171" s="19"/>
    </row>
    <row r="172" ht="15.75" customHeight="1">
      <c r="A172" s="18"/>
      <c r="B172" s="19"/>
      <c r="C172" s="19"/>
      <c r="D172" s="19"/>
      <c r="E172" s="19"/>
      <c r="F172" s="19"/>
      <c r="G172" s="19"/>
      <c r="H172" s="19"/>
      <c r="I172" s="19"/>
      <c r="J172" s="19"/>
      <c r="K172" s="19"/>
      <c r="L172" s="19"/>
      <c r="M172" s="19"/>
      <c r="N172" s="19"/>
      <c r="O172" s="19"/>
      <c r="P172" s="19"/>
      <c r="R172" s="19"/>
    </row>
    <row r="173" ht="15.75" customHeight="1">
      <c r="A173" s="18"/>
      <c r="B173" s="19"/>
      <c r="C173" s="19"/>
      <c r="D173" s="19"/>
      <c r="E173" s="19"/>
      <c r="F173" s="19"/>
      <c r="G173" s="19"/>
      <c r="H173" s="19"/>
      <c r="I173" s="19"/>
      <c r="J173" s="19"/>
      <c r="K173" s="19"/>
      <c r="L173" s="19"/>
      <c r="M173" s="19"/>
      <c r="N173" s="19"/>
      <c r="O173" s="19"/>
      <c r="P173" s="19"/>
      <c r="R173" s="19"/>
    </row>
    <row r="174" ht="15.75" customHeight="1">
      <c r="A174" s="18"/>
      <c r="B174" s="19"/>
      <c r="C174" s="19"/>
      <c r="D174" s="19"/>
      <c r="E174" s="19"/>
      <c r="F174" s="19"/>
      <c r="G174" s="19"/>
      <c r="H174" s="19"/>
      <c r="I174" s="19"/>
      <c r="J174" s="19"/>
      <c r="K174" s="19"/>
      <c r="L174" s="19"/>
      <c r="M174" s="19"/>
      <c r="N174" s="19"/>
      <c r="O174" s="19"/>
      <c r="P174" s="19"/>
      <c r="R174" s="19"/>
    </row>
    <row r="175" ht="15.75" customHeight="1">
      <c r="A175" s="18"/>
      <c r="B175" s="19"/>
      <c r="C175" s="19"/>
      <c r="D175" s="19"/>
      <c r="E175" s="19"/>
      <c r="F175" s="19"/>
      <c r="G175" s="19"/>
      <c r="H175" s="19"/>
      <c r="I175" s="19"/>
      <c r="J175" s="19"/>
      <c r="K175" s="19"/>
      <c r="L175" s="19"/>
      <c r="M175" s="19"/>
      <c r="N175" s="19"/>
      <c r="O175" s="19"/>
      <c r="P175" s="19"/>
      <c r="R175" s="19"/>
    </row>
    <row r="176" ht="15.75" customHeight="1">
      <c r="A176" s="18"/>
      <c r="B176" s="19"/>
      <c r="C176" s="19"/>
      <c r="D176" s="19"/>
      <c r="E176" s="19"/>
      <c r="F176" s="19"/>
      <c r="G176" s="19"/>
      <c r="H176" s="19"/>
      <c r="I176" s="19"/>
      <c r="J176" s="19"/>
      <c r="K176" s="19"/>
      <c r="L176" s="19"/>
      <c r="M176" s="19"/>
      <c r="N176" s="19"/>
      <c r="O176" s="19"/>
      <c r="P176" s="19"/>
      <c r="R176" s="19"/>
    </row>
    <row r="177" ht="15.75" customHeight="1">
      <c r="A177" s="18"/>
      <c r="B177" s="19"/>
      <c r="C177" s="19"/>
      <c r="D177" s="19"/>
      <c r="E177" s="19"/>
      <c r="F177" s="19"/>
      <c r="G177" s="19"/>
      <c r="H177" s="19"/>
      <c r="I177" s="19"/>
      <c r="J177" s="19"/>
      <c r="K177" s="19"/>
      <c r="L177" s="19"/>
      <c r="M177" s="19"/>
      <c r="N177" s="19"/>
      <c r="O177" s="19"/>
      <c r="P177" s="19"/>
      <c r="R177" s="19"/>
    </row>
    <row r="178" ht="15.75" customHeight="1">
      <c r="A178" s="18"/>
      <c r="B178" s="19"/>
      <c r="C178" s="19"/>
      <c r="D178" s="19"/>
      <c r="E178" s="19"/>
      <c r="F178" s="19"/>
      <c r="G178" s="19"/>
      <c r="H178" s="19"/>
      <c r="I178" s="19"/>
      <c r="J178" s="19"/>
      <c r="K178" s="19"/>
      <c r="L178" s="19"/>
      <c r="M178" s="19"/>
      <c r="N178" s="19"/>
      <c r="O178" s="19"/>
      <c r="P178" s="19"/>
      <c r="R178" s="19"/>
    </row>
    <row r="179" ht="15.75" customHeight="1">
      <c r="A179" s="18"/>
      <c r="B179" s="19"/>
      <c r="C179" s="19"/>
      <c r="D179" s="19"/>
      <c r="E179" s="19"/>
      <c r="F179" s="19"/>
      <c r="G179" s="19"/>
      <c r="H179" s="19"/>
      <c r="I179" s="19"/>
      <c r="J179" s="19"/>
      <c r="K179" s="19"/>
      <c r="L179" s="19"/>
      <c r="M179" s="19"/>
      <c r="N179" s="19"/>
      <c r="O179" s="19"/>
      <c r="P179" s="19"/>
      <c r="R179" s="19"/>
    </row>
    <row r="180" ht="15.75" customHeight="1">
      <c r="A180" s="18"/>
      <c r="B180" s="19"/>
      <c r="C180" s="19"/>
      <c r="D180" s="19"/>
      <c r="E180" s="19"/>
      <c r="F180" s="19"/>
      <c r="G180" s="19"/>
      <c r="H180" s="19"/>
      <c r="I180" s="19"/>
      <c r="J180" s="19"/>
      <c r="K180" s="19"/>
      <c r="L180" s="19"/>
      <c r="M180" s="19"/>
      <c r="N180" s="19"/>
      <c r="O180" s="19"/>
      <c r="P180" s="19"/>
      <c r="R180" s="19"/>
    </row>
    <row r="181" ht="15.75" customHeight="1">
      <c r="A181" s="18"/>
      <c r="B181" s="19"/>
      <c r="C181" s="19"/>
      <c r="D181" s="19"/>
      <c r="E181" s="19"/>
      <c r="F181" s="19"/>
      <c r="G181" s="19"/>
      <c r="H181" s="19"/>
      <c r="I181" s="19"/>
      <c r="J181" s="19"/>
      <c r="K181" s="19"/>
      <c r="L181" s="19"/>
      <c r="M181" s="19"/>
      <c r="N181" s="19"/>
      <c r="O181" s="19"/>
      <c r="P181" s="19"/>
      <c r="R181" s="19"/>
    </row>
    <row r="182" ht="15.75" customHeight="1">
      <c r="A182" s="18"/>
      <c r="B182" s="19"/>
      <c r="C182" s="19"/>
      <c r="D182" s="19"/>
      <c r="E182" s="19"/>
      <c r="F182" s="19"/>
      <c r="G182" s="19"/>
      <c r="H182" s="19"/>
      <c r="I182" s="19"/>
      <c r="J182" s="19"/>
      <c r="K182" s="19"/>
      <c r="L182" s="19"/>
      <c r="M182" s="19"/>
      <c r="N182" s="19"/>
      <c r="O182" s="19"/>
      <c r="P182" s="19"/>
      <c r="R182" s="19"/>
    </row>
    <row r="183" ht="15.75" customHeight="1">
      <c r="A183" s="18"/>
      <c r="B183" s="19"/>
      <c r="C183" s="19"/>
      <c r="D183" s="19"/>
      <c r="E183" s="19"/>
      <c r="F183" s="19"/>
      <c r="G183" s="19"/>
      <c r="H183" s="19"/>
      <c r="I183" s="19"/>
      <c r="J183" s="19"/>
      <c r="K183" s="19"/>
      <c r="L183" s="19"/>
      <c r="M183" s="19"/>
      <c r="N183" s="19"/>
      <c r="O183" s="19"/>
      <c r="P183" s="19"/>
      <c r="R183" s="19"/>
    </row>
    <row r="184" ht="15.75" customHeight="1">
      <c r="A184" s="18"/>
      <c r="B184" s="19"/>
      <c r="C184" s="19"/>
      <c r="D184" s="19"/>
      <c r="E184" s="19"/>
      <c r="F184" s="19"/>
      <c r="G184" s="19"/>
      <c r="H184" s="19"/>
      <c r="I184" s="19"/>
      <c r="J184" s="19"/>
      <c r="K184" s="19"/>
      <c r="L184" s="19"/>
      <c r="M184" s="19"/>
      <c r="N184" s="19"/>
      <c r="O184" s="19"/>
      <c r="P184" s="19"/>
      <c r="R184" s="19"/>
    </row>
    <row r="185" ht="15.75" customHeight="1">
      <c r="A185" s="18"/>
      <c r="B185" s="19"/>
      <c r="C185" s="19"/>
      <c r="D185" s="19"/>
      <c r="E185" s="19"/>
      <c r="F185" s="19"/>
      <c r="G185" s="19"/>
      <c r="H185" s="19"/>
      <c r="I185" s="19"/>
      <c r="J185" s="19"/>
      <c r="K185" s="19"/>
      <c r="L185" s="19"/>
      <c r="M185" s="19"/>
      <c r="N185" s="19"/>
      <c r="O185" s="19"/>
      <c r="P185" s="19"/>
      <c r="R185" s="19"/>
    </row>
    <row r="186" ht="15.75" customHeight="1">
      <c r="A186" s="18"/>
      <c r="B186" s="19"/>
      <c r="C186" s="19"/>
      <c r="D186" s="19"/>
      <c r="E186" s="19"/>
      <c r="F186" s="19"/>
      <c r="G186" s="19"/>
      <c r="H186" s="19"/>
      <c r="I186" s="19"/>
      <c r="J186" s="19"/>
      <c r="K186" s="19"/>
      <c r="L186" s="19"/>
      <c r="M186" s="19"/>
      <c r="N186" s="19"/>
      <c r="O186" s="19"/>
      <c r="P186" s="19"/>
      <c r="R186" s="19"/>
    </row>
    <row r="187" ht="15.75" customHeight="1">
      <c r="A187" s="18"/>
      <c r="B187" s="19"/>
      <c r="C187" s="19"/>
      <c r="D187" s="19"/>
      <c r="E187" s="19"/>
      <c r="F187" s="19"/>
      <c r="G187" s="19"/>
      <c r="H187" s="19"/>
      <c r="I187" s="19"/>
      <c r="J187" s="19"/>
      <c r="K187" s="19"/>
      <c r="L187" s="19"/>
      <c r="M187" s="19"/>
      <c r="N187" s="19"/>
      <c r="O187" s="19"/>
      <c r="P187" s="19"/>
      <c r="R187" s="19"/>
    </row>
    <row r="188" ht="15.75" customHeight="1">
      <c r="A188" s="18"/>
      <c r="B188" s="19"/>
      <c r="C188" s="19"/>
      <c r="D188" s="19"/>
      <c r="E188" s="19"/>
      <c r="F188" s="19"/>
      <c r="G188" s="19"/>
      <c r="H188" s="19"/>
      <c r="I188" s="19"/>
      <c r="J188" s="19"/>
      <c r="K188" s="19"/>
      <c r="L188" s="19"/>
      <c r="M188" s="19"/>
      <c r="N188" s="19"/>
      <c r="O188" s="19"/>
      <c r="P188" s="19"/>
      <c r="R188" s="19"/>
    </row>
    <row r="189" ht="15.75" customHeight="1">
      <c r="A189" s="18"/>
      <c r="B189" s="19"/>
      <c r="C189" s="19"/>
      <c r="D189" s="19"/>
      <c r="E189" s="19"/>
      <c r="F189" s="19"/>
      <c r="G189" s="19"/>
      <c r="H189" s="19"/>
      <c r="I189" s="19"/>
      <c r="J189" s="19"/>
      <c r="K189" s="19"/>
      <c r="L189" s="19"/>
      <c r="M189" s="19"/>
      <c r="N189" s="19"/>
      <c r="O189" s="19"/>
      <c r="P189" s="19"/>
      <c r="R189" s="19"/>
    </row>
    <row r="190" ht="15.75" customHeight="1">
      <c r="A190" s="18"/>
      <c r="B190" s="19"/>
      <c r="C190" s="19"/>
      <c r="D190" s="19"/>
      <c r="E190" s="19"/>
      <c r="F190" s="19"/>
      <c r="G190" s="19"/>
      <c r="H190" s="19"/>
      <c r="I190" s="19"/>
      <c r="J190" s="19"/>
      <c r="K190" s="19"/>
      <c r="L190" s="19"/>
      <c r="M190" s="19"/>
      <c r="N190" s="19"/>
      <c r="O190" s="19"/>
      <c r="P190" s="19"/>
      <c r="R190" s="19"/>
    </row>
    <row r="191" ht="15.75" customHeight="1">
      <c r="A191" s="18"/>
      <c r="B191" s="19"/>
      <c r="C191" s="19"/>
      <c r="D191" s="19"/>
      <c r="E191" s="19"/>
      <c r="F191" s="19"/>
      <c r="G191" s="19"/>
      <c r="H191" s="19"/>
      <c r="I191" s="19"/>
      <c r="J191" s="19"/>
      <c r="K191" s="19"/>
      <c r="L191" s="19"/>
      <c r="M191" s="19"/>
      <c r="N191" s="19"/>
      <c r="O191" s="19"/>
      <c r="P191" s="19"/>
      <c r="R191" s="19"/>
    </row>
    <row r="192" ht="15.75" customHeight="1">
      <c r="A192" s="18"/>
      <c r="B192" s="19"/>
      <c r="C192" s="19"/>
      <c r="D192" s="19"/>
      <c r="E192" s="19"/>
      <c r="F192" s="19"/>
      <c r="G192" s="19"/>
      <c r="H192" s="19"/>
      <c r="I192" s="19"/>
      <c r="J192" s="19"/>
      <c r="K192" s="19"/>
      <c r="L192" s="19"/>
      <c r="M192" s="19"/>
      <c r="N192" s="19"/>
      <c r="O192" s="19"/>
      <c r="P192" s="19"/>
      <c r="R192" s="19"/>
    </row>
    <row r="193" ht="15.75" customHeight="1">
      <c r="A193" s="18"/>
      <c r="B193" s="19"/>
      <c r="C193" s="19"/>
      <c r="D193" s="19"/>
      <c r="E193" s="19"/>
      <c r="F193" s="19"/>
      <c r="G193" s="19"/>
      <c r="H193" s="19"/>
      <c r="I193" s="19"/>
      <c r="J193" s="19"/>
      <c r="K193" s="19"/>
      <c r="L193" s="19"/>
      <c r="M193" s="19"/>
      <c r="N193" s="19"/>
      <c r="O193" s="19"/>
      <c r="P193" s="19"/>
      <c r="R193" s="19"/>
    </row>
    <row r="194" ht="15.75" customHeight="1">
      <c r="A194" s="18"/>
      <c r="B194" s="19"/>
      <c r="C194" s="19"/>
      <c r="D194" s="19"/>
      <c r="E194" s="19"/>
      <c r="F194" s="19"/>
      <c r="G194" s="19"/>
      <c r="H194" s="19"/>
      <c r="I194" s="19"/>
      <c r="J194" s="19"/>
      <c r="K194" s="19"/>
      <c r="L194" s="19"/>
      <c r="M194" s="19"/>
      <c r="N194" s="19"/>
      <c r="O194" s="19"/>
      <c r="P194" s="19"/>
      <c r="R194" s="19"/>
    </row>
    <row r="195" ht="15.75" customHeight="1">
      <c r="A195" s="18"/>
      <c r="B195" s="19"/>
      <c r="C195" s="19"/>
      <c r="D195" s="19"/>
      <c r="E195" s="19"/>
      <c r="F195" s="19"/>
      <c r="G195" s="19"/>
      <c r="H195" s="19"/>
      <c r="I195" s="19"/>
      <c r="J195" s="19"/>
      <c r="K195" s="19"/>
      <c r="L195" s="19"/>
      <c r="M195" s="19"/>
      <c r="N195" s="19"/>
      <c r="O195" s="19"/>
      <c r="P195" s="19"/>
      <c r="R195" s="19"/>
    </row>
    <row r="196" ht="15.75" customHeight="1">
      <c r="A196" s="18"/>
      <c r="B196" s="19"/>
      <c r="C196" s="19"/>
      <c r="D196" s="19"/>
      <c r="E196" s="19"/>
      <c r="F196" s="19"/>
      <c r="G196" s="19"/>
      <c r="H196" s="19"/>
      <c r="I196" s="19"/>
      <c r="J196" s="19"/>
      <c r="K196" s="19"/>
      <c r="L196" s="19"/>
      <c r="M196" s="19"/>
      <c r="N196" s="19"/>
      <c r="O196" s="19"/>
      <c r="P196" s="19"/>
      <c r="R196" s="19"/>
    </row>
    <row r="197" ht="15.75" customHeight="1">
      <c r="A197" s="18"/>
      <c r="B197" s="19"/>
      <c r="C197" s="19"/>
      <c r="D197" s="19"/>
      <c r="E197" s="19"/>
      <c r="F197" s="19"/>
      <c r="G197" s="19"/>
      <c r="H197" s="19"/>
      <c r="I197" s="19"/>
      <c r="J197" s="19"/>
      <c r="K197" s="19"/>
      <c r="L197" s="19"/>
      <c r="M197" s="19"/>
      <c r="N197" s="19"/>
      <c r="O197" s="19"/>
      <c r="P197" s="19"/>
      <c r="R197" s="19"/>
    </row>
    <row r="198" ht="15.75" customHeight="1">
      <c r="A198" s="18"/>
      <c r="B198" s="19"/>
      <c r="C198" s="19"/>
      <c r="D198" s="19"/>
      <c r="E198" s="19"/>
      <c r="F198" s="19"/>
      <c r="G198" s="19"/>
      <c r="H198" s="19"/>
      <c r="I198" s="19"/>
      <c r="J198" s="19"/>
      <c r="K198" s="19"/>
      <c r="L198" s="19"/>
      <c r="M198" s="19"/>
      <c r="N198" s="19"/>
      <c r="O198" s="19"/>
      <c r="P198" s="19"/>
      <c r="R198" s="19"/>
    </row>
    <row r="199" ht="15.75" customHeight="1">
      <c r="A199" s="18"/>
      <c r="B199" s="19"/>
      <c r="C199" s="19"/>
      <c r="D199" s="19"/>
      <c r="E199" s="19"/>
      <c r="F199" s="19"/>
      <c r="G199" s="19"/>
      <c r="H199" s="19"/>
      <c r="I199" s="19"/>
      <c r="J199" s="19"/>
      <c r="K199" s="19"/>
      <c r="L199" s="19"/>
      <c r="M199" s="19"/>
      <c r="N199" s="19"/>
      <c r="O199" s="19"/>
      <c r="P199" s="19"/>
      <c r="R199" s="19"/>
    </row>
    <row r="200" ht="15.75" customHeight="1">
      <c r="A200" s="18"/>
      <c r="B200" s="19"/>
      <c r="C200" s="19"/>
      <c r="D200" s="19"/>
      <c r="E200" s="19"/>
      <c r="F200" s="19"/>
      <c r="G200" s="19"/>
      <c r="H200" s="19"/>
      <c r="I200" s="19"/>
      <c r="J200" s="19"/>
      <c r="K200" s="19"/>
      <c r="L200" s="19"/>
      <c r="M200" s="19"/>
      <c r="N200" s="19"/>
      <c r="O200" s="19"/>
      <c r="P200" s="19"/>
      <c r="R200" s="19"/>
    </row>
    <row r="201" ht="15.75" customHeight="1">
      <c r="A201" s="18"/>
      <c r="B201" s="19"/>
      <c r="C201" s="19"/>
      <c r="D201" s="19"/>
      <c r="E201" s="19"/>
      <c r="F201" s="19"/>
      <c r="G201" s="19"/>
      <c r="H201" s="19"/>
      <c r="I201" s="19"/>
      <c r="J201" s="19"/>
      <c r="K201" s="19"/>
      <c r="L201" s="19"/>
      <c r="M201" s="19"/>
      <c r="N201" s="19"/>
      <c r="O201" s="19"/>
      <c r="P201" s="19"/>
      <c r="R201" s="19"/>
    </row>
    <row r="202" ht="15.75" customHeight="1">
      <c r="A202" s="18"/>
      <c r="B202" s="19"/>
      <c r="C202" s="19"/>
      <c r="D202" s="19"/>
      <c r="E202" s="19"/>
      <c r="F202" s="19"/>
      <c r="G202" s="19"/>
      <c r="H202" s="19"/>
      <c r="I202" s="19"/>
      <c r="J202" s="19"/>
      <c r="K202" s="19"/>
      <c r="L202" s="19"/>
      <c r="M202" s="19"/>
      <c r="N202" s="19"/>
      <c r="O202" s="19"/>
      <c r="P202" s="19"/>
      <c r="R202" s="19"/>
    </row>
    <row r="203" ht="15.75" customHeight="1">
      <c r="A203" s="18"/>
      <c r="B203" s="19"/>
      <c r="C203" s="19"/>
      <c r="D203" s="19"/>
      <c r="E203" s="19"/>
      <c r="F203" s="19"/>
      <c r="G203" s="19"/>
      <c r="H203" s="19"/>
      <c r="I203" s="19"/>
      <c r="J203" s="19"/>
      <c r="K203" s="19"/>
      <c r="L203" s="19"/>
      <c r="M203" s="19"/>
      <c r="N203" s="19"/>
      <c r="O203" s="19"/>
      <c r="P203" s="19"/>
      <c r="R203" s="19"/>
    </row>
    <row r="204" ht="15.75" customHeight="1">
      <c r="A204" s="18"/>
      <c r="B204" s="19"/>
      <c r="C204" s="19"/>
      <c r="D204" s="19"/>
      <c r="E204" s="19"/>
      <c r="F204" s="19"/>
      <c r="G204" s="19"/>
      <c r="H204" s="19"/>
      <c r="I204" s="19"/>
      <c r="J204" s="19"/>
      <c r="K204" s="19"/>
      <c r="L204" s="19"/>
      <c r="M204" s="19"/>
      <c r="N204" s="19"/>
      <c r="O204" s="19"/>
      <c r="P204" s="19"/>
      <c r="R204" s="19"/>
    </row>
    <row r="205" ht="15.75" customHeight="1">
      <c r="A205" s="18"/>
      <c r="B205" s="19"/>
      <c r="C205" s="19"/>
      <c r="D205" s="19"/>
      <c r="E205" s="19"/>
      <c r="F205" s="19"/>
      <c r="G205" s="19"/>
      <c r="H205" s="19"/>
      <c r="I205" s="19"/>
      <c r="J205" s="19"/>
      <c r="K205" s="19"/>
      <c r="L205" s="19"/>
      <c r="M205" s="19"/>
      <c r="N205" s="19"/>
      <c r="O205" s="19"/>
      <c r="P205" s="19"/>
      <c r="R205" s="19"/>
    </row>
    <row r="206" ht="15.75" customHeight="1">
      <c r="A206" s="18"/>
      <c r="B206" s="19"/>
      <c r="C206" s="19"/>
      <c r="D206" s="19"/>
      <c r="E206" s="19"/>
      <c r="F206" s="19"/>
      <c r="G206" s="19"/>
      <c r="H206" s="19"/>
      <c r="I206" s="19"/>
      <c r="J206" s="19"/>
      <c r="K206" s="19"/>
      <c r="L206" s="19"/>
      <c r="M206" s="19"/>
      <c r="N206" s="19"/>
      <c r="O206" s="19"/>
      <c r="P206" s="19"/>
      <c r="R206" s="19"/>
    </row>
    <row r="207" ht="15.75" customHeight="1">
      <c r="A207" s="18"/>
      <c r="B207" s="19"/>
      <c r="C207" s="19"/>
      <c r="D207" s="19"/>
      <c r="E207" s="19"/>
      <c r="F207" s="19"/>
      <c r="G207" s="19"/>
      <c r="H207" s="19"/>
      <c r="I207" s="19"/>
      <c r="J207" s="19"/>
      <c r="K207" s="19"/>
      <c r="L207" s="19"/>
      <c r="M207" s="19"/>
      <c r="N207" s="19"/>
      <c r="O207" s="19"/>
      <c r="P207" s="19"/>
      <c r="R207" s="19"/>
    </row>
    <row r="208" ht="15.75" customHeight="1">
      <c r="A208" s="18"/>
      <c r="B208" s="19"/>
      <c r="C208" s="19"/>
      <c r="D208" s="19"/>
      <c r="E208" s="19"/>
      <c r="F208" s="19"/>
      <c r="G208" s="19"/>
      <c r="H208" s="19"/>
      <c r="I208" s="19"/>
      <c r="J208" s="19"/>
      <c r="K208" s="19"/>
      <c r="L208" s="19"/>
      <c r="M208" s="19"/>
      <c r="N208" s="19"/>
      <c r="O208" s="19"/>
      <c r="P208" s="19"/>
      <c r="R208" s="19"/>
    </row>
    <row r="209" ht="15.75" customHeight="1">
      <c r="A209" s="18"/>
      <c r="B209" s="19"/>
      <c r="C209" s="19"/>
      <c r="D209" s="19"/>
      <c r="E209" s="19"/>
      <c r="F209" s="19"/>
      <c r="G209" s="19"/>
      <c r="H209" s="19"/>
      <c r="I209" s="19"/>
      <c r="J209" s="19"/>
      <c r="K209" s="19"/>
      <c r="L209" s="19"/>
      <c r="M209" s="19"/>
      <c r="N209" s="19"/>
      <c r="O209" s="19"/>
      <c r="P209" s="19"/>
      <c r="R209" s="19"/>
    </row>
    <row r="210" ht="15.75" customHeight="1">
      <c r="A210" s="18"/>
      <c r="B210" s="19"/>
      <c r="C210" s="19"/>
      <c r="D210" s="19"/>
      <c r="E210" s="19"/>
      <c r="F210" s="19"/>
      <c r="G210" s="19"/>
      <c r="H210" s="19"/>
      <c r="I210" s="19"/>
      <c r="J210" s="19"/>
      <c r="K210" s="19"/>
      <c r="L210" s="19"/>
      <c r="M210" s="19"/>
      <c r="N210" s="19"/>
      <c r="O210" s="19"/>
      <c r="P210" s="19"/>
      <c r="R210" s="19"/>
    </row>
    <row r="211" ht="15.75" customHeight="1">
      <c r="A211" s="18"/>
      <c r="B211" s="19"/>
      <c r="C211" s="19"/>
      <c r="D211" s="19"/>
      <c r="E211" s="19"/>
      <c r="F211" s="19"/>
      <c r="G211" s="19"/>
      <c r="H211" s="19"/>
      <c r="I211" s="19"/>
      <c r="J211" s="19"/>
      <c r="K211" s="19"/>
      <c r="L211" s="19"/>
      <c r="M211" s="19"/>
      <c r="N211" s="19"/>
      <c r="O211" s="19"/>
      <c r="P211" s="19"/>
      <c r="R211" s="19"/>
    </row>
    <row r="212" ht="15.75" customHeight="1">
      <c r="A212" s="18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R212" s="19"/>
    </row>
    <row r="213" ht="15.75" customHeight="1">
      <c r="A213" s="18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R213" s="19"/>
    </row>
    <row r="214" ht="15.75" customHeight="1">
      <c r="A214" s="18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R214" s="19"/>
    </row>
    <row r="215" ht="15.75" customHeight="1">
      <c r="A215" s="18"/>
      <c r="B215" s="19"/>
      <c r="C215" s="19"/>
      <c r="D215" s="19"/>
      <c r="E215" s="19"/>
      <c r="F215" s="19"/>
      <c r="G215" s="19"/>
      <c r="H215" s="19"/>
      <c r="I215" s="19"/>
      <c r="J215" s="19"/>
      <c r="K215" s="19"/>
      <c r="L215" s="19"/>
      <c r="M215" s="19"/>
      <c r="N215" s="19"/>
      <c r="O215" s="19"/>
      <c r="P215" s="19"/>
      <c r="R215" s="19"/>
    </row>
    <row r="216" ht="15.75" customHeight="1">
      <c r="A216" s="18"/>
      <c r="B216" s="19"/>
      <c r="C216" s="19"/>
      <c r="D216" s="19"/>
      <c r="E216" s="19"/>
      <c r="F216" s="19"/>
      <c r="G216" s="19"/>
      <c r="H216" s="19"/>
      <c r="I216" s="19"/>
      <c r="J216" s="19"/>
      <c r="K216" s="19"/>
      <c r="L216" s="19"/>
      <c r="M216" s="19"/>
      <c r="N216" s="19"/>
      <c r="O216" s="19"/>
      <c r="P216" s="19"/>
      <c r="R216" s="19"/>
    </row>
    <row r="217" ht="15.75" customHeight="1">
      <c r="A217" s="18"/>
      <c r="B217" s="19"/>
      <c r="C217" s="19"/>
      <c r="D217" s="19"/>
      <c r="E217" s="19"/>
      <c r="F217" s="19"/>
      <c r="G217" s="19"/>
      <c r="H217" s="19"/>
      <c r="I217" s="19"/>
      <c r="J217" s="19"/>
      <c r="K217" s="19"/>
      <c r="L217" s="19"/>
      <c r="M217" s="19"/>
      <c r="N217" s="19"/>
      <c r="O217" s="19"/>
      <c r="P217" s="19"/>
      <c r="R217" s="19"/>
    </row>
    <row r="218" ht="15.75" customHeight="1">
      <c r="A218" s="18"/>
      <c r="B218" s="19"/>
      <c r="C218" s="19"/>
      <c r="D218" s="19"/>
      <c r="E218" s="19"/>
      <c r="F218" s="19"/>
      <c r="G218" s="19"/>
      <c r="H218" s="19"/>
      <c r="I218" s="19"/>
      <c r="J218" s="19"/>
      <c r="K218" s="19"/>
      <c r="L218" s="19"/>
      <c r="M218" s="19"/>
      <c r="N218" s="19"/>
      <c r="O218" s="19"/>
      <c r="P218" s="19"/>
      <c r="R218" s="19"/>
    </row>
    <row r="219" ht="15.75" customHeight="1">
      <c r="A219" s="18"/>
      <c r="B219" s="19"/>
      <c r="C219" s="19"/>
      <c r="D219" s="19"/>
      <c r="E219" s="19"/>
      <c r="F219" s="19"/>
      <c r="G219" s="19"/>
      <c r="H219" s="19"/>
      <c r="I219" s="19"/>
      <c r="J219" s="19"/>
      <c r="K219" s="19"/>
      <c r="L219" s="19"/>
      <c r="M219" s="19"/>
      <c r="N219" s="19"/>
      <c r="O219" s="19"/>
      <c r="P219" s="19"/>
      <c r="R219" s="19"/>
    </row>
    <row r="220" ht="15.75" customHeight="1">
      <c r="A220" s="18"/>
      <c r="B220" s="19"/>
      <c r="C220" s="19"/>
      <c r="D220" s="19"/>
      <c r="E220" s="19"/>
      <c r="F220" s="19"/>
      <c r="G220" s="19"/>
      <c r="H220" s="19"/>
      <c r="I220" s="19"/>
      <c r="J220" s="19"/>
      <c r="K220" s="19"/>
      <c r="L220" s="19"/>
      <c r="M220" s="19"/>
      <c r="N220" s="19"/>
      <c r="O220" s="19"/>
      <c r="P220" s="19"/>
      <c r="R220" s="19"/>
    </row>
    <row r="221" ht="15.75" customHeight="1">
      <c r="A221" s="18"/>
      <c r="B221" s="19"/>
      <c r="C221" s="19"/>
      <c r="D221" s="19"/>
      <c r="E221" s="19"/>
      <c r="F221" s="19"/>
      <c r="G221" s="19"/>
      <c r="H221" s="19"/>
      <c r="I221" s="19"/>
      <c r="J221" s="19"/>
      <c r="K221" s="19"/>
      <c r="L221" s="19"/>
      <c r="M221" s="19"/>
      <c r="N221" s="19"/>
      <c r="O221" s="19"/>
      <c r="P221" s="19"/>
      <c r="R221" s="19"/>
    </row>
    <row r="222" ht="15.75" customHeight="1">
      <c r="A222" s="18"/>
      <c r="B222" s="19"/>
      <c r="C222" s="19"/>
      <c r="D222" s="19"/>
      <c r="E222" s="19"/>
      <c r="F222" s="19"/>
      <c r="G222" s="19"/>
      <c r="H222" s="19"/>
      <c r="I222" s="19"/>
      <c r="J222" s="19"/>
      <c r="K222" s="19"/>
      <c r="L222" s="19"/>
      <c r="M222" s="19"/>
      <c r="N222" s="19"/>
      <c r="O222" s="19"/>
      <c r="P222" s="19"/>
      <c r="R222" s="19"/>
    </row>
    <row r="223" ht="15.75" customHeight="1">
      <c r="A223" s="18"/>
      <c r="B223" s="19"/>
      <c r="C223" s="19"/>
      <c r="D223" s="19"/>
      <c r="E223" s="19"/>
      <c r="F223" s="19"/>
      <c r="G223" s="19"/>
      <c r="H223" s="19"/>
      <c r="I223" s="19"/>
      <c r="J223" s="19"/>
      <c r="K223" s="19"/>
      <c r="L223" s="19"/>
      <c r="M223" s="19"/>
      <c r="N223" s="19"/>
      <c r="O223" s="19"/>
      <c r="P223" s="19"/>
      <c r="R223" s="19"/>
    </row>
    <row r="224" ht="15.75" customHeight="1">
      <c r="A224" s="18"/>
      <c r="B224" s="19"/>
      <c r="C224" s="19"/>
      <c r="D224" s="19"/>
      <c r="E224" s="19"/>
      <c r="F224" s="19"/>
      <c r="G224" s="19"/>
      <c r="H224" s="19"/>
      <c r="I224" s="19"/>
      <c r="J224" s="19"/>
      <c r="K224" s="19"/>
      <c r="L224" s="19"/>
      <c r="M224" s="19"/>
      <c r="N224" s="19"/>
      <c r="O224" s="19"/>
      <c r="P224" s="19"/>
      <c r="R224" s="19"/>
    </row>
    <row r="225" ht="15.75" customHeight="1">
      <c r="A225" s="18"/>
      <c r="B225" s="19"/>
      <c r="C225" s="19"/>
      <c r="D225" s="19"/>
      <c r="E225" s="19"/>
      <c r="F225" s="19"/>
      <c r="G225" s="19"/>
      <c r="H225" s="19"/>
      <c r="I225" s="19"/>
      <c r="J225" s="19"/>
      <c r="K225" s="19"/>
      <c r="L225" s="19"/>
      <c r="M225" s="19"/>
      <c r="N225" s="19"/>
      <c r="O225" s="19"/>
      <c r="P225" s="19"/>
      <c r="R225" s="19"/>
    </row>
    <row r="226" ht="15.75" customHeight="1">
      <c r="A226" s="18"/>
      <c r="B226" s="19"/>
      <c r="C226" s="19"/>
      <c r="D226" s="19"/>
      <c r="E226" s="19"/>
      <c r="F226" s="19"/>
      <c r="G226" s="19"/>
      <c r="H226" s="19"/>
      <c r="I226" s="19"/>
      <c r="J226" s="19"/>
      <c r="K226" s="19"/>
      <c r="L226" s="19"/>
      <c r="M226" s="19"/>
      <c r="N226" s="19"/>
      <c r="O226" s="19"/>
      <c r="P226" s="19"/>
      <c r="R226" s="19"/>
    </row>
    <row r="227" ht="15.75" customHeight="1">
      <c r="A227" s="18"/>
      <c r="B227" s="19"/>
      <c r="C227" s="19"/>
      <c r="D227" s="19"/>
      <c r="E227" s="19"/>
      <c r="F227" s="19"/>
      <c r="G227" s="19"/>
      <c r="H227" s="19"/>
      <c r="I227" s="19"/>
      <c r="J227" s="19"/>
      <c r="K227" s="19"/>
      <c r="L227" s="19"/>
      <c r="M227" s="19"/>
      <c r="N227" s="19"/>
      <c r="O227" s="19"/>
      <c r="P227" s="19"/>
      <c r="R227" s="19"/>
    </row>
    <row r="228" ht="15.75" customHeight="1">
      <c r="A228" s="18"/>
      <c r="B228" s="19"/>
      <c r="C228" s="19"/>
      <c r="D228" s="19"/>
      <c r="E228" s="19"/>
      <c r="F228" s="19"/>
      <c r="G228" s="19"/>
      <c r="H228" s="19"/>
      <c r="I228" s="19"/>
      <c r="J228" s="19"/>
      <c r="K228" s="19"/>
      <c r="L228" s="19"/>
      <c r="M228" s="19"/>
      <c r="N228" s="19"/>
      <c r="O228" s="19"/>
      <c r="P228" s="19"/>
      <c r="R228" s="19"/>
    </row>
    <row r="229" ht="15.75" customHeight="1">
      <c r="A229" s="18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R229" s="19"/>
    </row>
    <row r="230" ht="15.75" customHeight="1">
      <c r="A230" s="18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R230" s="19"/>
    </row>
    <row r="231" ht="15.75" customHeight="1">
      <c r="A231" s="18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R231" s="19"/>
    </row>
    <row r="232" ht="15.75" customHeight="1">
      <c r="A232" s="18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R232" s="19"/>
    </row>
    <row r="233" ht="15.75" customHeight="1">
      <c r="A233" s="18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R233" s="19"/>
    </row>
    <row r="234" ht="15.75" customHeight="1">
      <c r="A234" s="18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R234" s="19"/>
    </row>
    <row r="235" ht="15.75" customHeight="1">
      <c r="A235" s="18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R235" s="19"/>
    </row>
    <row r="236" ht="15.75" customHeight="1">
      <c r="A236" s="18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R236" s="19"/>
    </row>
    <row r="237" ht="15.75" customHeight="1">
      <c r="A237" s="18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R237" s="19"/>
    </row>
    <row r="238" ht="15.75" customHeight="1">
      <c r="A238" s="18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R238" s="19"/>
    </row>
    <row r="239" ht="15.75" customHeight="1">
      <c r="A239" s="18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R239" s="19"/>
    </row>
    <row r="240" ht="15.75" customHeight="1">
      <c r="A240" s="18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R240" s="19"/>
    </row>
    <row r="241" ht="15.75" customHeight="1">
      <c r="A241" s="18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R241" s="19"/>
    </row>
    <row r="242" ht="15.75" customHeight="1">
      <c r="A242" s="18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R242" s="19"/>
    </row>
    <row r="243" ht="15.75" customHeight="1">
      <c r="A243" s="18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R243" s="19"/>
    </row>
    <row r="244" ht="15.75" customHeight="1">
      <c r="A244" s="18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R244" s="19"/>
    </row>
    <row r="245" ht="15.75" customHeight="1">
      <c r="A245" s="18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R245" s="19"/>
    </row>
    <row r="246" ht="15.75" customHeight="1">
      <c r="A246" s="18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R246" s="19"/>
    </row>
    <row r="247" ht="15.75" customHeight="1">
      <c r="A247" s="18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R247" s="19"/>
    </row>
    <row r="248" ht="15.75" customHeight="1">
      <c r="A248" s="18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R248" s="19"/>
    </row>
    <row r="249" ht="15.75" customHeight="1">
      <c r="A249" s="18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R249" s="19"/>
    </row>
    <row r="250" ht="15.75" customHeight="1">
      <c r="A250" s="18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R250" s="19"/>
    </row>
    <row r="251" ht="15.75" customHeight="1">
      <c r="A251" s="18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R251" s="19"/>
    </row>
    <row r="252" ht="15.75" customHeight="1">
      <c r="A252" s="18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R252" s="19"/>
    </row>
    <row r="253" ht="15.75" customHeight="1">
      <c r="A253" s="18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R253" s="19"/>
    </row>
    <row r="254" ht="15.75" customHeight="1">
      <c r="A254" s="18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R254" s="19"/>
    </row>
    <row r="255" ht="15.75" customHeight="1">
      <c r="A255" s="18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R255" s="19"/>
    </row>
    <row r="256" ht="15.75" customHeight="1">
      <c r="A256" s="18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R256" s="19"/>
    </row>
    <row r="257" ht="15.75" customHeight="1">
      <c r="A257" s="18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R257" s="19"/>
    </row>
    <row r="258" ht="15.75" customHeight="1">
      <c r="A258" s="18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R258" s="19"/>
    </row>
    <row r="259" ht="15.75" customHeight="1">
      <c r="A259" s="18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R259" s="19"/>
    </row>
    <row r="260" ht="15.75" customHeight="1">
      <c r="A260" s="18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R260" s="19"/>
    </row>
    <row r="261" ht="15.75" customHeight="1">
      <c r="A261" s="18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R261" s="19"/>
    </row>
    <row r="262" ht="15.75" customHeight="1">
      <c r="A262" s="18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R262" s="19"/>
    </row>
    <row r="263" ht="15.75" customHeight="1">
      <c r="A263" s="18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R263" s="19"/>
    </row>
    <row r="264" ht="15.75" customHeight="1">
      <c r="A264" s="18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R264" s="19"/>
    </row>
    <row r="265" ht="15.75" customHeight="1">
      <c r="A265" s="18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R265" s="19"/>
    </row>
    <row r="266" ht="15.75" customHeight="1">
      <c r="A266" s="18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R266" s="19"/>
    </row>
    <row r="267" ht="15.75" customHeight="1">
      <c r="A267" s="18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R267" s="19"/>
    </row>
    <row r="268" ht="15.75" customHeight="1">
      <c r="A268" s="18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R268" s="19"/>
    </row>
    <row r="269" ht="15.75" customHeight="1">
      <c r="A269" s="18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R269" s="19"/>
    </row>
    <row r="270" ht="15.75" customHeight="1">
      <c r="A270" s="18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R270" s="19"/>
    </row>
    <row r="271" ht="15.75" customHeight="1">
      <c r="A271" s="18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R271" s="19"/>
    </row>
    <row r="272" ht="15.75" customHeight="1">
      <c r="A272" s="18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R272" s="19"/>
    </row>
    <row r="273" ht="15.75" customHeight="1">
      <c r="A273" s="18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R273" s="19"/>
    </row>
    <row r="274" ht="15.75" customHeight="1">
      <c r="A274" s="18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R274" s="19"/>
    </row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dataValidations>
    <dataValidation type="list" allowBlank="1" showErrorMessage="1" sqref="C2:C74">
      <formula1>'3. Sector Information'!$J$2:$J$53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25.67"/>
    <col customWidth="1" min="2" max="2" width="22.44"/>
    <col customWidth="1" min="3" max="3" width="20.89"/>
    <col customWidth="1" min="4" max="4" width="19.44"/>
    <col customWidth="1" min="5" max="6" width="17.67"/>
    <col customWidth="1" min="7" max="7" width="8.0"/>
    <col customWidth="1" min="8" max="8" width="9.89"/>
    <col customWidth="1" min="9" max="9" width="8.44"/>
    <col customWidth="1" min="10" max="10" width="35.22"/>
    <col customWidth="1" min="11" max="11" width="8.44"/>
  </cols>
  <sheetData>
    <row r="1" ht="60.0" customHeight="1">
      <c r="A1" s="20" t="s">
        <v>75</v>
      </c>
      <c r="B1" s="21"/>
      <c r="C1" s="21"/>
      <c r="D1" s="21"/>
      <c r="E1" s="21"/>
      <c r="F1" s="21"/>
      <c r="J1" s="19" t="s">
        <v>76</v>
      </c>
      <c r="K1" s="19" t="s">
        <v>77</v>
      </c>
    </row>
    <row r="2" ht="39.75" customHeight="1">
      <c r="A2" s="22" t="s">
        <v>22</v>
      </c>
      <c r="B2" s="23" t="s">
        <v>78</v>
      </c>
      <c r="C2" s="24"/>
      <c r="D2" s="24"/>
      <c r="E2" s="24"/>
      <c r="F2" s="25"/>
      <c r="J2" s="26" t="s">
        <v>60</v>
      </c>
      <c r="K2" s="19">
        <f>COUNTIF('2. ROSC Active'!C2:C74,J2)</f>
        <v>2</v>
      </c>
    </row>
    <row r="3" ht="39.75" customHeight="1">
      <c r="A3" s="27" t="s">
        <v>79</v>
      </c>
      <c r="B3" s="28" t="s">
        <v>40</v>
      </c>
      <c r="C3" s="28" t="s">
        <v>80</v>
      </c>
      <c r="D3" s="28" t="s">
        <v>65</v>
      </c>
      <c r="E3" s="28"/>
      <c r="F3" s="29"/>
      <c r="J3" s="26" t="s">
        <v>81</v>
      </c>
      <c r="K3" s="19">
        <f>COUNTIF('2. ROSC Active'!C2:C74,J3)</f>
        <v>0</v>
      </c>
    </row>
    <row r="4" ht="39.75" customHeight="1">
      <c r="A4" s="30" t="s">
        <v>82</v>
      </c>
      <c r="B4" s="22" t="s">
        <v>83</v>
      </c>
      <c r="C4" s="22" t="s">
        <v>84</v>
      </c>
      <c r="D4" s="22" t="s">
        <v>85</v>
      </c>
      <c r="E4" s="22" t="s">
        <v>86</v>
      </c>
      <c r="F4" s="31"/>
      <c r="J4" s="26" t="s">
        <v>38</v>
      </c>
      <c r="K4" s="19">
        <f>COUNTIF('2. ROSC Active'!C2:C74,J4)</f>
        <v>1</v>
      </c>
    </row>
    <row r="5" ht="39.75" customHeight="1">
      <c r="A5" s="30" t="s">
        <v>87</v>
      </c>
      <c r="B5" s="22" t="s">
        <v>52</v>
      </c>
      <c r="C5" s="22" t="s">
        <v>88</v>
      </c>
      <c r="D5" s="22" t="s">
        <v>89</v>
      </c>
      <c r="E5" s="22"/>
      <c r="F5" s="31"/>
      <c r="J5" s="26" t="s">
        <v>90</v>
      </c>
      <c r="K5" s="19">
        <f>COUNTIF('2. ROSC Active'!C2:C74,J5)</f>
        <v>0</v>
      </c>
    </row>
    <row r="6" ht="39.75" customHeight="1">
      <c r="A6" s="30" t="s">
        <v>91</v>
      </c>
      <c r="B6" s="22" t="s">
        <v>92</v>
      </c>
      <c r="C6" s="22" t="s">
        <v>93</v>
      </c>
      <c r="D6" s="22" t="s">
        <v>94</v>
      </c>
      <c r="E6" s="22"/>
      <c r="F6" s="31"/>
      <c r="J6" s="26" t="s">
        <v>43</v>
      </c>
      <c r="K6" s="19">
        <f>COUNTIF('2. ROSC Active'!C2:C74,J6)</f>
        <v>1</v>
      </c>
    </row>
    <row r="7" ht="51.0" customHeight="1">
      <c r="A7" s="30" t="s">
        <v>95</v>
      </c>
      <c r="B7" s="22" t="s">
        <v>96</v>
      </c>
      <c r="C7" s="22" t="s">
        <v>97</v>
      </c>
      <c r="D7" s="22" t="s">
        <v>98</v>
      </c>
      <c r="E7" s="22" t="s">
        <v>99</v>
      </c>
      <c r="F7" s="22" t="s">
        <v>49</v>
      </c>
      <c r="J7" s="26" t="s">
        <v>100</v>
      </c>
      <c r="K7" s="19">
        <f>COUNTIF('2. ROSC Active'!C2:C74,J7)</f>
        <v>0</v>
      </c>
    </row>
    <row r="8" ht="48.75" customHeight="1">
      <c r="A8" s="30" t="s">
        <v>101</v>
      </c>
      <c r="B8" s="22" t="s">
        <v>102</v>
      </c>
      <c r="C8" s="22" t="s">
        <v>103</v>
      </c>
      <c r="D8" s="28" t="s">
        <v>104</v>
      </c>
      <c r="E8" s="22" t="s">
        <v>105</v>
      </c>
      <c r="F8" s="22" t="s">
        <v>106</v>
      </c>
      <c r="J8" s="26" t="s">
        <v>46</v>
      </c>
      <c r="K8" s="19">
        <f>COUNTIF('2. ROSC Active'!C2:C74,J8)</f>
        <v>1</v>
      </c>
    </row>
    <row r="9" ht="47.25" customHeight="1">
      <c r="A9" s="30" t="s">
        <v>107</v>
      </c>
      <c r="B9" s="22" t="s">
        <v>108</v>
      </c>
      <c r="C9" s="22" t="s">
        <v>109</v>
      </c>
      <c r="D9" s="22" t="s">
        <v>110</v>
      </c>
      <c r="E9" s="22" t="s">
        <v>111</v>
      </c>
      <c r="F9" s="31"/>
      <c r="J9" s="26" t="s">
        <v>52</v>
      </c>
      <c r="K9" s="19">
        <f>COUNTIF('2. ROSC Active'!C2:C74,J9)</f>
        <v>1</v>
      </c>
    </row>
    <row r="10" ht="39.75" customHeight="1">
      <c r="A10" s="30" t="s">
        <v>112</v>
      </c>
      <c r="B10" s="22" t="s">
        <v>113</v>
      </c>
      <c r="C10" s="22" t="s">
        <v>114</v>
      </c>
      <c r="D10" s="22" t="s">
        <v>115</v>
      </c>
      <c r="E10" s="22" t="s">
        <v>116</v>
      </c>
      <c r="F10" s="31"/>
      <c r="J10" s="26" t="s">
        <v>88</v>
      </c>
      <c r="K10" s="19">
        <f>COUNTIF('2. ROSC Active'!C2:C74,J10)</f>
        <v>0</v>
      </c>
    </row>
    <row r="11" ht="54.75" customHeight="1">
      <c r="A11" s="30" t="s">
        <v>117</v>
      </c>
      <c r="B11" s="22" t="s">
        <v>55</v>
      </c>
      <c r="C11" s="22" t="s">
        <v>118</v>
      </c>
      <c r="D11" s="22" t="s">
        <v>119</v>
      </c>
      <c r="E11" s="22" t="s">
        <v>120</v>
      </c>
      <c r="F11" s="22" t="s">
        <v>121</v>
      </c>
      <c r="J11" s="26" t="s">
        <v>89</v>
      </c>
      <c r="K11" s="19">
        <f>COUNTIF('2. ROSC Active'!C2:C74,J11)</f>
        <v>0</v>
      </c>
    </row>
    <row r="12" ht="39.75" customHeight="1">
      <c r="A12" s="30" t="s">
        <v>122</v>
      </c>
      <c r="B12" s="22" t="s">
        <v>123</v>
      </c>
      <c r="C12" s="22" t="s">
        <v>124</v>
      </c>
      <c r="D12" s="22" t="s">
        <v>125</v>
      </c>
      <c r="E12" s="22" t="s">
        <v>126</v>
      </c>
      <c r="F12" s="31"/>
      <c r="J12" s="26" t="s">
        <v>93</v>
      </c>
      <c r="K12" s="19">
        <f>COUNTIF('2. ROSC Active'!C2:C74,J12)</f>
        <v>0</v>
      </c>
    </row>
    <row r="13" ht="39.75" customHeight="1">
      <c r="A13" s="30" t="s">
        <v>127</v>
      </c>
      <c r="B13" s="22" t="s">
        <v>128</v>
      </c>
      <c r="C13" s="22" t="s">
        <v>129</v>
      </c>
      <c r="D13" s="22"/>
      <c r="E13" s="22"/>
      <c r="F13" s="31"/>
      <c r="J13" s="26" t="s">
        <v>94</v>
      </c>
      <c r="K13" s="19">
        <f>COUNTIF('2. ROSC Active'!C2:C74,J13)</f>
        <v>0</v>
      </c>
    </row>
    <row r="14" ht="39.75" customHeight="1">
      <c r="A14" s="30" t="s">
        <v>130</v>
      </c>
      <c r="B14" s="22" t="s">
        <v>100</v>
      </c>
      <c r="C14" s="32" t="s">
        <v>90</v>
      </c>
      <c r="D14" s="22" t="s">
        <v>43</v>
      </c>
      <c r="E14" s="22" t="s">
        <v>46</v>
      </c>
      <c r="F14" s="31"/>
      <c r="J14" s="26" t="s">
        <v>92</v>
      </c>
      <c r="K14" s="19">
        <f>COUNTIF('2. ROSC Active'!C2:C74,J14)</f>
        <v>0</v>
      </c>
    </row>
    <row r="15" ht="39.75" customHeight="1">
      <c r="A15" s="30" t="s">
        <v>131</v>
      </c>
      <c r="B15" s="22" t="s">
        <v>132</v>
      </c>
      <c r="C15" s="22" t="s">
        <v>71</v>
      </c>
      <c r="D15" s="22"/>
      <c r="E15" s="22"/>
      <c r="F15" s="31"/>
      <c r="J15" s="26" t="s">
        <v>104</v>
      </c>
      <c r="K15" s="19">
        <f>COUNTIF('2. ROSC Active'!C2:C74,J15)</f>
        <v>0</v>
      </c>
    </row>
    <row r="16" ht="39.75" customHeight="1">
      <c r="A16" s="27" t="s">
        <v>133</v>
      </c>
      <c r="B16" s="28" t="s">
        <v>134</v>
      </c>
      <c r="C16" s="28"/>
      <c r="D16" s="28"/>
      <c r="E16" s="28"/>
      <c r="F16" s="31"/>
      <c r="J16" s="26" t="s">
        <v>103</v>
      </c>
      <c r="K16" s="19">
        <f>COUNTIF('2. ROSC Active'!C2:C74,J16)</f>
        <v>0</v>
      </c>
    </row>
    <row r="17" ht="39.75" customHeight="1">
      <c r="A17" s="27" t="s">
        <v>135</v>
      </c>
      <c r="B17" s="22" t="s">
        <v>60</v>
      </c>
      <c r="C17" s="22" t="s">
        <v>81</v>
      </c>
      <c r="D17" s="22" t="s">
        <v>38</v>
      </c>
      <c r="E17" s="22"/>
      <c r="F17" s="31"/>
      <c r="J17" s="26" t="s">
        <v>102</v>
      </c>
      <c r="K17" s="19">
        <f>COUNTIF('2. ROSC Active'!C2:C74,J17)</f>
        <v>0</v>
      </c>
    </row>
    <row r="18">
      <c r="J18" s="26" t="s">
        <v>106</v>
      </c>
      <c r="K18" s="19">
        <f>COUNTIF('2. ROSC Active'!C2:C74,J18)</f>
        <v>0</v>
      </c>
    </row>
    <row r="19">
      <c r="J19" s="26" t="s">
        <v>105</v>
      </c>
      <c r="K19" s="19">
        <f>COUNTIF('2. ROSC Active'!C2:C74,J19)</f>
        <v>0</v>
      </c>
    </row>
    <row r="20">
      <c r="J20" s="26" t="s">
        <v>115</v>
      </c>
      <c r="K20" s="19">
        <f>COUNTIF('2. ROSC Active'!C2:C74,J20)</f>
        <v>0</v>
      </c>
    </row>
    <row r="21" ht="15.75" customHeight="1">
      <c r="J21" s="26" t="s">
        <v>114</v>
      </c>
      <c r="K21" s="19">
        <f>COUNTIF('2. ROSC Active'!C2:C74,J21)</f>
        <v>0</v>
      </c>
    </row>
    <row r="22" ht="15.75" customHeight="1">
      <c r="J22" s="26" t="s">
        <v>113</v>
      </c>
      <c r="K22" s="19">
        <f>COUNTIF('2. ROSC Active'!C2:C74,J22)</f>
        <v>0</v>
      </c>
    </row>
    <row r="23" ht="15.75" customHeight="1">
      <c r="J23" s="26" t="s">
        <v>116</v>
      </c>
      <c r="K23" s="19">
        <f>COUNTIF('2. ROSC Active'!C2:C74,J23)</f>
        <v>0</v>
      </c>
    </row>
    <row r="24" ht="15.75" customHeight="1">
      <c r="J24" s="26" t="s">
        <v>123</v>
      </c>
      <c r="K24" s="19">
        <f>COUNTIF('2. ROSC Active'!C2:C74,J24)</f>
        <v>0</v>
      </c>
    </row>
    <row r="25" ht="15.75" customHeight="1">
      <c r="J25" s="26" t="s">
        <v>126</v>
      </c>
      <c r="K25" s="19">
        <f>COUNTIF('2. ROSC Active'!C2:C74,J25)</f>
        <v>0</v>
      </c>
    </row>
    <row r="26" ht="15.75" customHeight="1">
      <c r="J26" s="26" t="s">
        <v>125</v>
      </c>
      <c r="K26" s="19">
        <f>COUNTIF('2. ROSC Active'!C2:C74,J26)</f>
        <v>0</v>
      </c>
    </row>
    <row r="27" ht="15.75" customHeight="1">
      <c r="J27" s="26" t="s">
        <v>124</v>
      </c>
      <c r="K27" s="19">
        <f>COUNTIF('2. ROSC Active'!C2:C74,J27)</f>
        <v>0</v>
      </c>
    </row>
    <row r="28" ht="15.75" customHeight="1">
      <c r="J28" s="26" t="s">
        <v>120</v>
      </c>
      <c r="K28" s="19">
        <f>COUNTIF('2. ROSC Active'!C2:C74,J28)</f>
        <v>0</v>
      </c>
    </row>
    <row r="29" ht="15.75" customHeight="1">
      <c r="J29" s="26" t="s">
        <v>118</v>
      </c>
      <c r="K29" s="19">
        <f>COUNTIF('2. ROSC Active'!C2:C74,J29)</f>
        <v>0</v>
      </c>
    </row>
    <row r="30" ht="15.75" customHeight="1">
      <c r="J30" s="26" t="s">
        <v>119</v>
      </c>
      <c r="K30" s="19">
        <f>COUNTIF('2. ROSC Active'!C2:C74,J30)</f>
        <v>0</v>
      </c>
    </row>
    <row r="31" ht="15.75" customHeight="1">
      <c r="J31" s="26" t="s">
        <v>55</v>
      </c>
      <c r="K31" s="19">
        <f>COUNTIF('2. ROSC Active'!C2:C74,J31)</f>
        <v>1</v>
      </c>
    </row>
    <row r="32" ht="15.75" customHeight="1">
      <c r="J32" s="26" t="s">
        <v>121</v>
      </c>
      <c r="K32" s="19">
        <f>COUNTIF('2. ROSC Active'!C2:C74,J32)</f>
        <v>0</v>
      </c>
    </row>
    <row r="33" ht="15.75" customHeight="1">
      <c r="J33" s="26" t="s">
        <v>134</v>
      </c>
      <c r="K33" s="19">
        <f>COUNTIF('2. ROSC Active'!C2:C74,J33)</f>
        <v>0</v>
      </c>
    </row>
    <row r="34" ht="15.75" customHeight="1">
      <c r="J34" s="26" t="s">
        <v>80</v>
      </c>
      <c r="K34" s="19">
        <f>COUNTIF('2. ROSC Active'!C2:C74,J34)</f>
        <v>0</v>
      </c>
    </row>
    <row r="35" ht="15.75" customHeight="1">
      <c r="J35" s="26" t="s">
        <v>65</v>
      </c>
      <c r="K35" s="19">
        <f>COUNTIF('2. ROSC Active'!C2:C74,J35)</f>
        <v>1</v>
      </c>
    </row>
    <row r="36" ht="15.75" customHeight="1">
      <c r="J36" s="26" t="s">
        <v>40</v>
      </c>
      <c r="K36" s="19">
        <f>COUNTIF('2. ROSC Active'!C2:C74,J36)</f>
        <v>2</v>
      </c>
    </row>
    <row r="37" ht="15.75" customHeight="1">
      <c r="J37" s="26" t="s">
        <v>84</v>
      </c>
      <c r="K37" s="19">
        <f>COUNTIF('2. ROSC Active'!C2:C74,J37)</f>
        <v>0</v>
      </c>
    </row>
    <row r="38" ht="15.75" customHeight="1">
      <c r="J38" s="26" t="s">
        <v>85</v>
      </c>
      <c r="K38" s="19">
        <f>COUNTIF('2. ROSC Active'!C2:C74,J38)</f>
        <v>0</v>
      </c>
    </row>
    <row r="39" ht="15.75" customHeight="1">
      <c r="J39" s="26" t="s">
        <v>86</v>
      </c>
      <c r="K39" s="19">
        <f>COUNTIF('2. ROSC Active'!C2:C74,J39)</f>
        <v>0</v>
      </c>
    </row>
    <row r="40" ht="15.75" customHeight="1">
      <c r="J40" s="26" t="s">
        <v>83</v>
      </c>
      <c r="K40" s="19">
        <f>COUNTIF('2. ROSC Active'!C2:C74,J40)</f>
        <v>0</v>
      </c>
    </row>
    <row r="41" ht="15.75" customHeight="1">
      <c r="J41" s="26" t="s">
        <v>98</v>
      </c>
      <c r="K41" s="19">
        <f>COUNTIF('2. ROSC Active'!C2:C74,J41)</f>
        <v>0</v>
      </c>
    </row>
    <row r="42" ht="15.75" customHeight="1">
      <c r="J42" s="26" t="s">
        <v>136</v>
      </c>
      <c r="K42" s="19">
        <f>COUNTIF('2. ROSC Active'!C2:C74,J42)</f>
        <v>0</v>
      </c>
    </row>
    <row r="43" ht="15.75" customHeight="1">
      <c r="J43" s="26" t="s">
        <v>49</v>
      </c>
      <c r="K43" s="19">
        <f>COUNTIF('2. ROSC Active'!C2:C74,J43)</f>
        <v>4</v>
      </c>
    </row>
    <row r="44" ht="15.75" customHeight="1">
      <c r="J44" s="26" t="s">
        <v>97</v>
      </c>
      <c r="K44" s="19">
        <f>COUNTIF('2. ROSC Active'!C2:C74,J44)</f>
        <v>0</v>
      </c>
    </row>
    <row r="45" ht="15.75" customHeight="1">
      <c r="J45" s="26" t="s">
        <v>99</v>
      </c>
      <c r="K45" s="19">
        <f>COUNTIF('2. ROSC Active'!C2:C74,J45)</f>
        <v>0</v>
      </c>
    </row>
    <row r="46" ht="15.75" customHeight="1">
      <c r="J46" s="26" t="s">
        <v>111</v>
      </c>
      <c r="K46" s="19">
        <f>COUNTIF('2. ROSC Active'!C2:C74,J46)</f>
        <v>0</v>
      </c>
    </row>
    <row r="47" ht="15.75" customHeight="1">
      <c r="J47" s="26" t="s">
        <v>109</v>
      </c>
      <c r="K47" s="19">
        <f>COUNTIF('2. ROSC Active'!C2:C74,J47)</f>
        <v>0</v>
      </c>
    </row>
    <row r="48" ht="15.75" customHeight="1">
      <c r="J48" s="26" t="s">
        <v>108</v>
      </c>
      <c r="K48" s="19">
        <f>COUNTIF('2. ROSC Active'!C2:C74,J48)</f>
        <v>0</v>
      </c>
    </row>
    <row r="49" ht="15.75" customHeight="1">
      <c r="J49" s="26" t="s">
        <v>110</v>
      </c>
      <c r="K49" s="19">
        <f>COUNTIF('2. ROSC Active'!C2:C74,J49)</f>
        <v>0</v>
      </c>
    </row>
    <row r="50" ht="15.75" customHeight="1">
      <c r="J50" s="26" t="s">
        <v>128</v>
      </c>
      <c r="K50" s="19">
        <f>COUNTIF('2. ROSC Active'!C2:C74,J50)</f>
        <v>0</v>
      </c>
    </row>
    <row r="51" ht="15.75" customHeight="1">
      <c r="J51" s="26" t="s">
        <v>129</v>
      </c>
      <c r="K51" s="19">
        <f>COUNTIF('2. ROSC Active'!C2:C74,J51)</f>
        <v>0</v>
      </c>
    </row>
    <row r="52" ht="15.75" customHeight="1">
      <c r="J52" s="26" t="s">
        <v>132</v>
      </c>
      <c r="K52" s="19">
        <f>COUNTIF('2. ROSC Active'!C2:C74,J52)</f>
        <v>0</v>
      </c>
    </row>
    <row r="53" ht="15.75" customHeight="1">
      <c r="J53" s="26" t="s">
        <v>71</v>
      </c>
      <c r="K53" s="19">
        <f>COUNTIF('2. ROSC Active'!C2:C74,J53)</f>
        <v>1</v>
      </c>
    </row>
    <row r="54" ht="15.75" customHeight="1"/>
    <row r="55" ht="15.75" customHeight="1">
      <c r="J55" s="26" t="s">
        <v>137</v>
      </c>
      <c r="K55" s="19">
        <f>SUM(K2:K53)</f>
        <v>15</v>
      </c>
    </row>
    <row r="56" ht="15.75" customHeight="1">
      <c r="J56" s="26" t="s">
        <v>138</v>
      </c>
      <c r="K56" s="19">
        <f>COUNTIF(K2:K53, "&gt;0")</f>
        <v>10</v>
      </c>
    </row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F1"/>
    <mergeCell ref="B2:F2"/>
  </mergeCells>
  <printOptions/>
  <pageMargins bottom="0.75" footer="0.0" header="0.0" left="0.45" right="0.4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2023-10-13T19:43:44Z</dcterms:created>
  <dc:creator>GBPS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0x0101009372957DC6F58140A17FA60427BCFEAD</vt:lpwstr>
  </property>
  <property fmtid="{D5CDD505-2E9C-101B-9397-08002B2CF9AE}" pid="3" name="MediaServiceImageTags">
    <vt:lpwstr/>
  </property>
</Properties>
</file>