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FY25 Deliverables\In Progress\"/>
    </mc:Choice>
  </mc:AlternateContent>
  <xr:revisionPtr revIDLastSave="0" documentId="8_{AAA29E00-D293-4DBC-8CAF-3D7A98B6D59D}" xr6:coauthVersionLast="36" xr6:coauthVersionMax="36" xr10:uidLastSave="{00000000-0000-0000-0000-000000000000}"/>
  <bookViews>
    <workbookView xWindow="0" yWindow="0" windowWidth="9975" windowHeight="62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<sst xmlns="http://schemas.openxmlformats.org/spreadsheetml/2006/main" count="388" uniqueCount="268">
  <si>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</si>
  <si>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</si>
  <si>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</si>
  <si>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</si>
  <si>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</si>
  <si>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</si>
  <si>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</si>
  <si>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</si>
  <si>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</si>
  <si>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</si>
  <si>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</si>
  <si>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</si>
  <si>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</si>
  <si>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</si>
  <si>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</si>
  <si>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</si>
  <si>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</si>
  <si>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</si>
  <si>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</si>
  <si>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</si>
  <si>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</si>
  <si>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</si>
  <si>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</si>
  <si>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</si>
  <si>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</si>
  <si>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</si>
  <si>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</si>
  <si>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</si>
  <si>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</si>
  <si>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</si>
  <si>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</si>
  <si>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</si>
  <si>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</si>
  <si>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</si>
  <si>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</si>
  <si>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</si>
  <si>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</si>
  <si>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</si>
  <si>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</si>
  <si>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</si>
  <si>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</si>
  <si>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</si>
  <si>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</si>
  <si>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</si>
  <si>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</si>
  <si>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</si>
  <si>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</si>
  <si>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</si>
  <si>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</si>
  <si>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</si>
  <si>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</si>
  <si>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</si>
  <si>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</si>
  <si>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</si>
  <si>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</si>
  <si>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</si>
  <si>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</si>
  <si>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</si>
  <si>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</si>
  <si>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</si>
  <si>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</si>
  <si>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</si>
  <si>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</si>
  <si>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</si>
  <si>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</si>
  <si>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</si>
  <si>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</si>
  <si>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</si>
  <si>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</si>
  <si>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</si>
  <si>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</si>
  <si>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</si>
  <si>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</si>
  <si>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</si>
  <si>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</si>
  <si>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</si>
  <si>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</si>
  <si>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</si>
  <si>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</si>
  <si>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</si>
  <si>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</si>
  <si>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</si>
  <si>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</si>
  <si>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</si>
  <si>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</si>
  <si>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</si>
  <si>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</si>
  <si>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</si>
  <si>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</si>
  <si>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</si>
  <si>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</si>
  <si>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</si>
  <si>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</si>
  <si>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</si>
  <si>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</si>
  <si>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</si>
  <si>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</si>
  <si>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</si>
  <si>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</si>
  <si>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</si>
  <si>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</si>
  <si>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</si>
  <si>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Kristin Davis</t>
  </si>
  <si>
    <t>Al Ealy</t>
  </si>
  <si>
    <t>Elizabeth McQuaid</t>
  </si>
  <si>
    <t>Allison Linley</t>
  </si>
  <si>
    <t>Angie Thompson</t>
  </si>
  <si>
    <t>Ashley Schaufler</t>
  </si>
  <si>
    <t>Becky Rhodes</t>
  </si>
  <si>
    <t>Beth Wise</t>
  </si>
  <si>
    <t>Brandy Schlanser</t>
  </si>
  <si>
    <t>Cody Hartke</t>
  </si>
  <si>
    <t>Bryant Laiche</t>
  </si>
  <si>
    <t>Eddie Priess</t>
  </si>
  <si>
    <t>Sarah Zerrusen</t>
  </si>
  <si>
    <t>Deysi Gonzalez</t>
  </si>
  <si>
    <t>Cody Bushue</t>
  </si>
  <si>
    <t>Nathan Nichols</t>
  </si>
  <si>
    <t>Chris Winters</t>
  </si>
  <si>
    <t>Tony Siner</t>
  </si>
  <si>
    <t>Cheryl Root</t>
  </si>
  <si>
    <t>Carrie McKenzie</t>
  </si>
  <si>
    <t>Christina Isley</t>
  </si>
  <si>
    <t>Kat O'Brien</t>
  </si>
  <si>
    <t>Katelann Wafford</t>
  </si>
  <si>
    <t>Katy Houser</t>
  </si>
  <si>
    <t>Ashley Dillingham</t>
  </si>
  <si>
    <t>Natalie Hall</t>
  </si>
  <si>
    <t>Kenneth Sterner</t>
  </si>
  <si>
    <t>Liesl Wingert</t>
  </si>
  <si>
    <t>Lisa Krampe</t>
  </si>
  <si>
    <t>Lyndsey Reedy</t>
  </si>
  <si>
    <t>Margot Cepeda</t>
  </si>
  <si>
    <t>Britt Wendling</t>
  </si>
  <si>
    <t>Kelly Buscher</t>
  </si>
  <si>
    <t>Maria Deaconesa</t>
  </si>
  <si>
    <t>Megan Rewers</t>
  </si>
  <si>
    <t>Olivia Jenkins</t>
  </si>
  <si>
    <t>Marianne Drainer</t>
  </si>
  <si>
    <t>Norbert Soltwedel</t>
  </si>
  <si>
    <t>Sam Kledzik</t>
  </si>
  <si>
    <t>Samantha Weidner</t>
  </si>
  <si>
    <t>Kaylee Bridges</t>
  </si>
  <si>
    <t>Shannon Borton</t>
  </si>
  <si>
    <t>Nichole Greer</t>
  </si>
  <si>
    <t>Steve Linton</t>
  </si>
  <si>
    <t>Suzan Miller</t>
  </si>
  <si>
    <t>Toby Depoister</t>
  </si>
  <si>
    <t>Christine Pierce</t>
  </si>
  <si>
    <t>Lisa Strullmyer</t>
  </si>
  <si>
    <t>Rhonda Wines</t>
  </si>
  <si>
    <t>Jessi Scholes</t>
  </si>
  <si>
    <t>Emily Nelson</t>
  </si>
  <si>
    <t>Amber Kidd</t>
  </si>
  <si>
    <t>Amanda Depew</t>
  </si>
  <si>
    <t>Chelsea Gouchenouer</t>
  </si>
  <si>
    <t>Family Guidance Center- Prevention Integration Coordinator</t>
  </si>
  <si>
    <t>Assistant Library Director</t>
  </si>
  <si>
    <t>Chestnut Health Systems- distributes Harm reduction supplies to counties</t>
  </si>
  <si>
    <t>Metaphysical businiess- Owner</t>
  </si>
  <si>
    <t>Secretary for County</t>
  </si>
  <si>
    <t>PLE/Active Drug court</t>
  </si>
  <si>
    <t>Parenting Coordinator- Family Life Center</t>
  </si>
  <si>
    <t>Family Connections</t>
  </si>
  <si>
    <t>PLE/Drug court graduate</t>
  </si>
  <si>
    <t>Prevention First</t>
  </si>
  <si>
    <t>EHS Student resource officer &amp; police officer</t>
  </si>
  <si>
    <t>PLE</t>
  </si>
  <si>
    <t>HR specialist for Steven Industries- local factory</t>
  </si>
  <si>
    <t>Bilingual Specialist</t>
  </si>
  <si>
    <t>Public Transportation</t>
  </si>
  <si>
    <t>Effingham probation officer/Drug court/STAR board</t>
  </si>
  <si>
    <t>VP of Premier Broadcasting/STAR board</t>
  </si>
  <si>
    <t>Director of Recovery Corps</t>
  </si>
  <si>
    <t>SIHF Outreach</t>
  </si>
  <si>
    <t>Gateway Foundation Warm Hand Off Program (HSHS)</t>
  </si>
  <si>
    <t>Restoration Farms/PLE</t>
  </si>
  <si>
    <t>HSHS Wound Care Director/on Rotary subcommittee to address SUD</t>
  </si>
  <si>
    <t>Family Advocacy Center</t>
  </si>
  <si>
    <t>TASC Force Drug Analysis</t>
  </si>
  <si>
    <t>SIU Rural Health Coordinator</t>
  </si>
  <si>
    <t>Maternity housing- El Shaddai</t>
  </si>
  <si>
    <t>Public Health Educator</t>
  </si>
  <si>
    <t>VA Supports</t>
  </si>
  <si>
    <t>Effingham Junior High counselor</t>
  </si>
  <si>
    <t>Eff Co. Case Manager</t>
  </si>
  <si>
    <t>Crisis Nursery Director</t>
  </si>
  <si>
    <t>HH Prevention</t>
  </si>
  <si>
    <t>County Board member/Health Dept committee board member</t>
  </si>
  <si>
    <t>Grace Counseling LLC- Mental health</t>
  </si>
  <si>
    <t>Special Events/Child Coordinator</t>
  </si>
  <si>
    <t>Lived-in Cosmetics owner</t>
  </si>
  <si>
    <t>Jounrey Church- CR program</t>
  </si>
  <si>
    <t>PLE/CR- Edgewood Full Gospel Outreach Pastor</t>
  </si>
  <si>
    <t>Carle Outreach</t>
  </si>
  <si>
    <t>Family Mental Health Support organization volunteer/ PLE via mental health</t>
  </si>
  <si>
    <t>Coordinator of Unit 40 Mentorship Program</t>
  </si>
  <si>
    <t>Family member of PLE, local business owner</t>
  </si>
  <si>
    <t>Student Support Specialist- At risk youth</t>
  </si>
  <si>
    <t>Principal Tri-Star/Aspire Academy- at risk youth</t>
  </si>
  <si>
    <t>Veteran Affairs- IL Joining Forces</t>
  </si>
  <si>
    <t>Nurse manager/team lead at HSHS</t>
  </si>
  <si>
    <t>Effingham County ROSC</t>
  </si>
  <si>
    <t>Hour House</t>
  </si>
  <si>
    <t>samanthah@hourhouserecovery.org</t>
  </si>
  <si>
    <t>Region 4</t>
  </si>
  <si>
    <t>Charleston, IL</t>
  </si>
  <si>
    <t>Samantha Hicks</t>
  </si>
  <si>
    <t>217-663-0823</t>
  </si>
  <si>
    <t>East/South Central IL</t>
  </si>
  <si>
    <t>Jenna Hays</t>
  </si>
  <si>
    <t>jennah@hourhouserecovery.org</t>
  </si>
  <si>
    <t>partners with ROSC for presentations, events</t>
  </si>
  <si>
    <t>DOPP site, reaches out frequently for resources</t>
  </si>
  <si>
    <t>Contact for various harm reduction materials</t>
  </si>
  <si>
    <t>Asked to be added to the email list, helped ROSC with Opioid grant process to present to city council</t>
  </si>
  <si>
    <t>on PLE Committee</t>
  </si>
  <si>
    <t>Invited for Narcan training for staff at FLC, invested in making changes for her clients</t>
  </si>
  <si>
    <t>Providing office for Eff Co Recovery Navigator, participating in SMART Recovery training</t>
  </si>
  <si>
    <t>Volunteers for ROSC events/PLE committee</t>
  </si>
  <si>
    <t>Connection to lockbags for Head Start</t>
  </si>
  <si>
    <t>will collaborate in Fall for school education &amp; pass along info about ROSC to other officers who are receptive</t>
  </si>
  <si>
    <t>Can no longer attend meeting day/time, still in contact with ROSC</t>
  </si>
  <si>
    <t>Volunteers for ROSC events</t>
  </si>
  <si>
    <t>providing Narcan training/resources, ROSC resources</t>
  </si>
  <si>
    <t>Translates ROSC stuff to Spanish</t>
  </si>
  <si>
    <t>Volunteers for ROSC events/ PLE Committee</t>
  </si>
  <si>
    <t>attends Council meetings/ROSC attends quarterly meeting w/ CEFS/CIPT</t>
  </si>
  <si>
    <t>reaches out for connections to resources often for probation/drug court clients</t>
  </si>
  <si>
    <t>media contact/on STAR board for drug court</t>
  </si>
  <si>
    <t>attends ROSC Council meetings, passes along info</t>
  </si>
  <si>
    <t>new to Council</t>
  </si>
  <si>
    <t>ROSC works closely with Kat- Recovery Nav receive a lot of referalls from Kat</t>
  </si>
  <si>
    <t>Shares ROSC info via FB</t>
  </si>
  <si>
    <t>collaborating to with ROSC to address SUD in county</t>
  </si>
  <si>
    <t>new program in Eff, collaborate with DCFS</t>
  </si>
  <si>
    <t>Collects data for ROSC Council</t>
  </si>
  <si>
    <t>particiated in ROSC event, share resources</t>
  </si>
  <si>
    <t>particiated in ROSC event, shares resources</t>
  </si>
  <si>
    <t>Coordinates with ROSC Coord to get women in to Hour House services, RN group every week</t>
  </si>
  <si>
    <t>Partners for ROSC events</t>
  </si>
  <si>
    <t>Volunteers, supplies giveaways for events</t>
  </si>
  <si>
    <t>contact for clothing drive for EJHS</t>
  </si>
  <si>
    <t>Shares ROSC info, invites ROSC to local events, referrals to Rec. Nav. Support, big partnership</t>
  </si>
  <si>
    <t>HH Prevention- faciliates discussions between local schools, assits in ROSC events</t>
  </si>
  <si>
    <t>Gave ROSC Harm reduction materials, in contact with coordination of resources</t>
  </si>
  <si>
    <t>meets with ROSC frequently to identify needs of community</t>
  </si>
  <si>
    <t>Recovery alley</t>
  </si>
  <si>
    <t>Contact for sponsoring Laundry Days via ARISE grant, brainstorm frequently, recovery alley</t>
  </si>
  <si>
    <t>volunteers at ROSC events/PLE committee</t>
  </si>
  <si>
    <t>"Roise" harm reduction newstand location, sponsor LD, provides supplies for events</t>
  </si>
  <si>
    <t>Government housing connection- Slate Creek Apts</t>
  </si>
  <si>
    <t>active member of PLE committee</t>
  </si>
  <si>
    <t>Asked to be added to the email list</t>
  </si>
  <si>
    <t>ROSC and FMHS collaborate for events and local resouces</t>
  </si>
  <si>
    <t>asked ROSC to speak at M Club at EHS and EJHS</t>
  </si>
  <si>
    <t>donates baked goods to all ROSC events, recovery alley</t>
  </si>
  <si>
    <t>ROSC presents at this "at risk" school, close relationship with this school</t>
  </si>
  <si>
    <t>VA outreach</t>
  </si>
  <si>
    <t>frequently asks ROSC for resources and to present to the kids</t>
  </si>
  <si>
    <t>Contact for HSHS</t>
  </si>
  <si>
    <t>Business Development Coordinator- Gateway Foundation Central IL</t>
  </si>
  <si>
    <t>Megan Edmondson</t>
  </si>
  <si>
    <t>Prevention First- Coordinator</t>
  </si>
  <si>
    <t>first Council meeting</t>
  </si>
  <si>
    <t>Jeff Workman</t>
  </si>
  <si>
    <t>Effingham/Clay Co Health Department Director</t>
  </si>
  <si>
    <t>first Council meeting attended, member of county board health and finance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</si>
</sst>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6" sqref="G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202</v>
      </c>
    </row>
    <row r="2" spans="1:2" ht="33" customHeight="1" x14ac:dyDescent="0.25">
      <c r="A2" s="2" t="s">
        <v>2</v>
      </c>
      <c r="B2" s="14" t="s">
        <v>203</v>
      </c>
    </row>
    <row r="3" spans="1:2" ht="33" customHeight="1" x14ac:dyDescent="0.25">
      <c r="A3" s="5" t="s">
        <v>3</v>
      </c>
      <c r="B3" s="13" t="s">
        <v>206</v>
      </c>
    </row>
    <row r="4" spans="1:2" ht="33" customHeight="1" x14ac:dyDescent="0.25">
      <c r="A4" s="2" t="s">
        <v>13</v>
      </c>
      <c r="B4" s="14" t="s">
        <v>207</v>
      </c>
    </row>
    <row r="5" spans="1:2" ht="33" customHeight="1" x14ac:dyDescent="0.25">
      <c r="A5" s="5" t="s">
        <v>14</v>
      </c>
      <c r="B5" s="13" t="s">
        <v>208</v>
      </c>
    </row>
    <row r="6" spans="1:2" ht="33" customHeight="1" x14ac:dyDescent="0.25">
      <c r="A6" s="2" t="s">
        <v>15</v>
      </c>
      <c r="B6" s="14" t="s">
        <v>204</v>
      </c>
    </row>
    <row r="7" spans="1:2" ht="33" customHeight="1" x14ac:dyDescent="0.25">
      <c r="A7" s="5" t="s">
        <v>12</v>
      </c>
      <c r="B7" s="13" t="s">
        <v>210</v>
      </c>
    </row>
    <row r="8" spans="1:2" ht="33" customHeight="1" x14ac:dyDescent="0.25">
      <c r="A8" s="3" t="s">
        <v>11</v>
      </c>
      <c r="B8" s="14" t="s">
        <v>211</v>
      </c>
    </row>
    <row r="9" spans="1:2" ht="33" customHeight="1" x14ac:dyDescent="0.25">
      <c r="A9" s="5" t="s">
        <v>4</v>
      </c>
      <c r="B9" s="13" t="s">
        <v>209</v>
      </c>
    </row>
    <row r="10" spans="1:2" ht="33" customHeight="1" x14ac:dyDescent="0.25">
      <c r="A10" s="2" t="s">
        <v>5</v>
      </c>
      <c r="B10" s="14" t="s">
        <v>205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53" zoomScaleNormal="100" workbookViewId="0">
      <selection activeCell="N58" sqref="N58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48" thickBot="1" x14ac:dyDescent="0.3">
      <c r="A3" s="16" t="s">
        <v>102</v>
      </c>
      <c r="B3" s="18">
        <v>45261</v>
      </c>
      <c r="C3" s="24" t="s">
        <v>65</v>
      </c>
      <c r="D3" s="16" t="s">
        <v>156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212</v>
      </c>
    </row>
    <row r="4" spans="1:18" ht="48" thickBot="1" x14ac:dyDescent="0.3">
      <c r="A4" s="16" t="s">
        <v>103</v>
      </c>
      <c r="B4" s="18">
        <v>44713</v>
      </c>
      <c r="C4" s="24" t="s">
        <v>62</v>
      </c>
      <c r="D4" s="16" t="s">
        <v>157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 t="s">
        <v>222</v>
      </c>
    </row>
    <row r="5" spans="1:18" ht="63.75" thickBot="1" x14ac:dyDescent="0.3">
      <c r="A5" s="16" t="s">
        <v>104</v>
      </c>
      <c r="B5" s="18">
        <v>44986</v>
      </c>
      <c r="C5" s="24" t="s">
        <v>84</v>
      </c>
      <c r="D5" s="16" t="s">
        <v>158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214</v>
      </c>
    </row>
    <row r="6" spans="1:18" ht="32.25" thickBot="1" x14ac:dyDescent="0.3">
      <c r="A6" s="16" t="s">
        <v>105</v>
      </c>
      <c r="B6" s="18">
        <v>45139</v>
      </c>
      <c r="C6" s="24" t="s">
        <v>62</v>
      </c>
      <c r="D6" s="16" t="s">
        <v>159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213</v>
      </c>
    </row>
    <row r="7" spans="1:18" ht="79.5" thickBot="1" x14ac:dyDescent="0.3">
      <c r="A7" s="16" t="s">
        <v>106</v>
      </c>
      <c r="B7" s="18">
        <v>45292</v>
      </c>
      <c r="C7" s="24" t="s">
        <v>29</v>
      </c>
      <c r="D7" s="16" t="s">
        <v>160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215</v>
      </c>
    </row>
    <row r="8" spans="1:18" ht="16.5" thickBot="1" x14ac:dyDescent="0.3">
      <c r="A8" s="16" t="s">
        <v>107</v>
      </c>
      <c r="B8" s="18">
        <v>45108</v>
      </c>
      <c r="C8" s="24" t="s">
        <v>74</v>
      </c>
      <c r="D8" s="16" t="s">
        <v>161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216</v>
      </c>
    </row>
    <row r="9" spans="1:18" ht="63.75" thickBot="1" x14ac:dyDescent="0.3">
      <c r="A9" s="16" t="s">
        <v>108</v>
      </c>
      <c r="B9" s="18">
        <v>43617</v>
      </c>
      <c r="C9" s="24" t="s">
        <v>79</v>
      </c>
      <c r="D9" s="16" t="s">
        <v>162</v>
      </c>
      <c r="E9" s="15">
        <v>1</v>
      </c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 t="s">
        <v>217</v>
      </c>
    </row>
    <row r="10" spans="1:18" ht="63.75" thickBot="1" x14ac:dyDescent="0.3">
      <c r="A10" s="16" t="s">
        <v>109</v>
      </c>
      <c r="B10" s="18">
        <v>43556</v>
      </c>
      <c r="C10" s="24" t="s">
        <v>35</v>
      </c>
      <c r="D10" s="16" t="s">
        <v>163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25" t="s">
        <v>218</v>
      </c>
    </row>
    <row r="11" spans="1:18" ht="32.25" thickBot="1" x14ac:dyDescent="0.3">
      <c r="A11" s="16" t="s">
        <v>110</v>
      </c>
      <c r="B11" s="18">
        <v>45108</v>
      </c>
      <c r="C11" s="24" t="s">
        <v>74</v>
      </c>
      <c r="D11" s="16" t="s">
        <v>164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 t="s">
        <v>219</v>
      </c>
    </row>
    <row r="12" spans="1:18" ht="32.25" thickBot="1" x14ac:dyDescent="0.3">
      <c r="A12" s="16" t="s">
        <v>112</v>
      </c>
      <c r="B12" s="18">
        <v>45413</v>
      </c>
      <c r="C12" s="24" t="s">
        <v>65</v>
      </c>
      <c r="D12" s="16" t="s">
        <v>165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220</v>
      </c>
    </row>
    <row r="13" spans="1:18" ht="79.5" thickBot="1" x14ac:dyDescent="0.3">
      <c r="A13" s="16" t="s">
        <v>111</v>
      </c>
      <c r="B13" s="18">
        <v>45411</v>
      </c>
      <c r="C13" s="24" t="s">
        <v>37</v>
      </c>
      <c r="D13" s="16" t="s">
        <v>166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221</v>
      </c>
    </row>
    <row r="14" spans="1:18" ht="32.25" thickBot="1" x14ac:dyDescent="0.3">
      <c r="A14" s="16" t="s">
        <v>113</v>
      </c>
      <c r="B14" s="18">
        <v>45108</v>
      </c>
      <c r="C14" s="24" t="s">
        <v>74</v>
      </c>
      <c r="D14" s="16" t="s">
        <v>167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223</v>
      </c>
    </row>
    <row r="15" spans="1:18" ht="48" thickBot="1" x14ac:dyDescent="0.3">
      <c r="A15" s="16" t="s">
        <v>114</v>
      </c>
      <c r="B15" s="18">
        <v>45170</v>
      </c>
      <c r="C15" s="24" t="s">
        <v>56</v>
      </c>
      <c r="D15" s="16" t="s">
        <v>168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224</v>
      </c>
    </row>
    <row r="16" spans="1:18" ht="32.25" thickBot="1" x14ac:dyDescent="0.3">
      <c r="A16" s="16" t="s">
        <v>115</v>
      </c>
      <c r="B16" s="18">
        <v>45108</v>
      </c>
      <c r="C16" s="24" t="s">
        <v>35</v>
      </c>
      <c r="D16" s="16" t="s">
        <v>169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225</v>
      </c>
    </row>
    <row r="17" spans="1:18" ht="32.25" thickBot="1" x14ac:dyDescent="0.3">
      <c r="A17" s="16" t="s">
        <v>116</v>
      </c>
      <c r="B17" s="18">
        <v>45078</v>
      </c>
      <c r="C17" s="24" t="s">
        <v>74</v>
      </c>
      <c r="D17" s="16" t="s">
        <v>164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226</v>
      </c>
    </row>
    <row r="18" spans="1:18" ht="63.75" thickBot="1" x14ac:dyDescent="0.3">
      <c r="A18" s="16" t="s">
        <v>117</v>
      </c>
      <c r="B18" s="18">
        <v>45170</v>
      </c>
      <c r="C18" s="24" t="s">
        <v>81</v>
      </c>
      <c r="D18" s="15" t="s">
        <v>170</v>
      </c>
      <c r="E18" s="15">
        <v>1</v>
      </c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 t="s">
        <v>227</v>
      </c>
    </row>
    <row r="19" spans="1:18" ht="63.75" thickBot="1" x14ac:dyDescent="0.3">
      <c r="A19" s="16" t="s">
        <v>118</v>
      </c>
      <c r="B19" s="18">
        <v>45231</v>
      </c>
      <c r="C19" s="24" t="s">
        <v>46</v>
      </c>
      <c r="D19" s="16" t="s">
        <v>171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228</v>
      </c>
    </row>
    <row r="20" spans="1:18" ht="48" thickBot="1" x14ac:dyDescent="0.3">
      <c r="A20" s="16" t="s">
        <v>119</v>
      </c>
      <c r="B20" s="18">
        <v>45231</v>
      </c>
      <c r="C20" s="24" t="s">
        <v>82</v>
      </c>
      <c r="D20" s="16" t="s">
        <v>172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229</v>
      </c>
    </row>
    <row r="21" spans="1:18" ht="48" thickBot="1" x14ac:dyDescent="0.3">
      <c r="A21" s="16" t="s">
        <v>120</v>
      </c>
      <c r="B21" s="18">
        <v>45323</v>
      </c>
      <c r="C21" s="24" t="s">
        <v>81</v>
      </c>
      <c r="D21" s="16" t="s">
        <v>173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230</v>
      </c>
    </row>
    <row r="22" spans="1:18" ht="48" thickBot="1" x14ac:dyDescent="0.3">
      <c r="A22" s="16" t="s">
        <v>121</v>
      </c>
      <c r="B22" s="18">
        <v>45323</v>
      </c>
      <c r="C22" s="24" t="s">
        <v>58</v>
      </c>
      <c r="D22" s="16" t="s">
        <v>261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 t="s">
        <v>231</v>
      </c>
    </row>
    <row r="23" spans="1:18" ht="16.5" thickBot="1" x14ac:dyDescent="0.3">
      <c r="A23" s="16" t="s">
        <v>122</v>
      </c>
      <c r="B23" s="18">
        <v>45323</v>
      </c>
      <c r="C23" s="24" t="s">
        <v>59</v>
      </c>
      <c r="D23" s="16" t="s">
        <v>174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 t="s">
        <v>231</v>
      </c>
    </row>
    <row r="24" spans="1:18" ht="63.75" thickBot="1" x14ac:dyDescent="0.3">
      <c r="A24" s="16" t="s">
        <v>123</v>
      </c>
      <c r="B24" s="18">
        <v>44652</v>
      </c>
      <c r="C24" s="24" t="s">
        <v>32</v>
      </c>
      <c r="D24" s="16" t="s">
        <v>175</v>
      </c>
      <c r="E24" s="15"/>
      <c r="F24" s="15">
        <v>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 t="s">
        <v>232</v>
      </c>
    </row>
    <row r="25" spans="1:18" ht="32.25" thickBot="1" x14ac:dyDescent="0.3">
      <c r="A25" s="16" t="s">
        <v>124</v>
      </c>
      <c r="B25" s="18">
        <v>45108</v>
      </c>
      <c r="C25" s="24" t="s">
        <v>19</v>
      </c>
      <c r="D25" s="16" t="s">
        <v>176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233</v>
      </c>
    </row>
    <row r="26" spans="1:18" ht="32.25" thickBot="1" x14ac:dyDescent="0.3">
      <c r="A26" s="16" t="s">
        <v>125</v>
      </c>
      <c r="B26" s="18">
        <v>45108</v>
      </c>
      <c r="C26" s="24" t="s">
        <v>74</v>
      </c>
      <c r="D26" s="16" t="s">
        <v>164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226</v>
      </c>
    </row>
    <row r="27" spans="1:18" ht="63.75" thickBot="1" x14ac:dyDescent="0.3">
      <c r="A27" s="16" t="s">
        <v>126</v>
      </c>
      <c r="B27" s="18">
        <v>45444</v>
      </c>
      <c r="C27" s="24" t="s">
        <v>40</v>
      </c>
      <c r="D27" s="16" t="s">
        <v>177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234</v>
      </c>
    </row>
    <row r="28" spans="1:18" ht="32.25" thickBot="1" x14ac:dyDescent="0.3">
      <c r="A28" s="16" t="s">
        <v>127</v>
      </c>
      <c r="B28" s="18">
        <v>45261</v>
      </c>
      <c r="C28" s="24" t="s">
        <v>81</v>
      </c>
      <c r="D28" s="16" t="s">
        <v>178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 t="s">
        <v>235</v>
      </c>
    </row>
    <row r="29" spans="1:18" ht="32.25" thickBot="1" x14ac:dyDescent="0.3">
      <c r="A29" s="16" t="s">
        <v>128</v>
      </c>
      <c r="B29" s="18">
        <v>45108</v>
      </c>
      <c r="C29" s="24" t="s">
        <v>60</v>
      </c>
      <c r="D29" s="16" t="s">
        <v>179</v>
      </c>
      <c r="E29" s="15"/>
      <c r="F29" s="15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 t="s">
        <v>236</v>
      </c>
    </row>
    <row r="30" spans="1:18" ht="32.25" thickBot="1" x14ac:dyDescent="0.3">
      <c r="A30" s="16" t="s">
        <v>129</v>
      </c>
      <c r="B30" s="18">
        <v>44713</v>
      </c>
      <c r="C30" s="24" t="s">
        <v>64</v>
      </c>
      <c r="D30" s="16" t="s">
        <v>180</v>
      </c>
      <c r="E30" s="15"/>
      <c r="F30" s="15">
        <v>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 t="s">
        <v>238</v>
      </c>
    </row>
    <row r="31" spans="1:18" ht="63.75" thickBot="1" x14ac:dyDescent="0.3">
      <c r="A31" s="16" t="s">
        <v>130</v>
      </c>
      <c r="B31" s="18">
        <v>45292</v>
      </c>
      <c r="C31" s="24" t="s">
        <v>71</v>
      </c>
      <c r="D31" s="16" t="s">
        <v>181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239</v>
      </c>
    </row>
    <row r="32" spans="1:18" ht="32.25" thickBot="1" x14ac:dyDescent="0.3">
      <c r="A32" s="16" t="s">
        <v>131</v>
      </c>
      <c r="B32" s="18">
        <v>45108</v>
      </c>
      <c r="C32" s="24" t="s">
        <v>35</v>
      </c>
      <c r="D32" s="16" t="s">
        <v>182</v>
      </c>
      <c r="E32" s="15">
        <v>1</v>
      </c>
      <c r="F32" s="15">
        <v>1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 t="s">
        <v>240</v>
      </c>
    </row>
    <row r="33" spans="1:18" ht="32.25" thickBot="1" x14ac:dyDescent="0.3">
      <c r="A33" s="16" t="s">
        <v>132</v>
      </c>
      <c r="B33" s="18">
        <v>45108</v>
      </c>
      <c r="C33" s="24" t="s">
        <v>20</v>
      </c>
      <c r="D33" s="16" t="s">
        <v>183</v>
      </c>
      <c r="E33" s="15"/>
      <c r="F33" s="15">
        <v>1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 t="s">
        <v>241</v>
      </c>
    </row>
    <row r="34" spans="1:18" ht="32.25" thickBot="1" x14ac:dyDescent="0.3">
      <c r="A34" s="16" t="s">
        <v>133</v>
      </c>
      <c r="B34" s="18">
        <v>45231</v>
      </c>
      <c r="C34" s="24" t="s">
        <v>51</v>
      </c>
      <c r="D34" s="16" t="s">
        <v>184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242</v>
      </c>
    </row>
    <row r="35" spans="1:18" ht="63.75" thickBot="1" x14ac:dyDescent="0.3">
      <c r="A35" s="16" t="s">
        <v>134</v>
      </c>
      <c r="B35" s="18">
        <v>45108</v>
      </c>
      <c r="C35" s="24" t="s">
        <v>81</v>
      </c>
      <c r="D35" s="16" t="s">
        <v>185</v>
      </c>
      <c r="E35" s="15">
        <v>1</v>
      </c>
      <c r="F35" s="15">
        <v>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 t="s">
        <v>243</v>
      </c>
    </row>
    <row r="36" spans="1:18" ht="63.75" thickBot="1" x14ac:dyDescent="0.3">
      <c r="A36" s="16" t="s">
        <v>135</v>
      </c>
      <c r="B36" s="18">
        <v>45108</v>
      </c>
      <c r="C36" s="24" t="s">
        <v>81</v>
      </c>
      <c r="D36" s="16" t="s">
        <v>185</v>
      </c>
      <c r="E36" s="15">
        <v>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 t="s">
        <v>243</v>
      </c>
    </row>
    <row r="37" spans="1:18" ht="32.25" thickBot="1" x14ac:dyDescent="0.3">
      <c r="A37" s="16" t="s">
        <v>136</v>
      </c>
      <c r="B37" s="18">
        <v>44896</v>
      </c>
      <c r="C37" s="24" t="s">
        <v>81</v>
      </c>
      <c r="D37" s="16" t="s">
        <v>186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237</v>
      </c>
    </row>
    <row r="38" spans="1:18" ht="63.75" thickBot="1" x14ac:dyDescent="0.3">
      <c r="A38" s="16" t="s">
        <v>137</v>
      </c>
      <c r="B38" s="18">
        <v>45108</v>
      </c>
      <c r="C38" s="24" t="s">
        <v>53</v>
      </c>
      <c r="D38" s="16" t="s">
        <v>187</v>
      </c>
      <c r="E38" s="15">
        <v>1</v>
      </c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 t="s">
        <v>244</v>
      </c>
    </row>
    <row r="39" spans="1:18" ht="63.75" thickBot="1" x14ac:dyDescent="0.3">
      <c r="A39" s="16" t="s">
        <v>138</v>
      </c>
      <c r="B39" s="18">
        <v>45170</v>
      </c>
      <c r="C39" s="24" t="s">
        <v>84</v>
      </c>
      <c r="D39" s="16" t="s">
        <v>158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245</v>
      </c>
    </row>
    <row r="40" spans="1:18" ht="63.75" thickBot="1" x14ac:dyDescent="0.3">
      <c r="A40" s="16" t="s">
        <v>139</v>
      </c>
      <c r="B40" s="18">
        <v>45383</v>
      </c>
      <c r="C40" s="24" t="s">
        <v>29</v>
      </c>
      <c r="D40" s="16" t="s">
        <v>188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 t="s">
        <v>246</v>
      </c>
    </row>
    <row r="41" spans="1:18" ht="32.25" thickBot="1" x14ac:dyDescent="0.3">
      <c r="A41" s="16" t="s">
        <v>140</v>
      </c>
      <c r="B41" s="18">
        <v>45108</v>
      </c>
      <c r="C41" s="24" t="s">
        <v>20</v>
      </c>
      <c r="D41" s="16" t="s">
        <v>189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247</v>
      </c>
    </row>
    <row r="42" spans="1:18" ht="63.75" thickBot="1" x14ac:dyDescent="0.3">
      <c r="A42" s="16" t="s">
        <v>141</v>
      </c>
      <c r="B42" s="18">
        <v>45078</v>
      </c>
      <c r="C42" s="24" t="s">
        <v>35</v>
      </c>
      <c r="D42" s="16" t="s">
        <v>190</v>
      </c>
      <c r="E42" s="15">
        <v>1</v>
      </c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2</v>
      </c>
      <c r="R42" s="25" t="s">
        <v>248</v>
      </c>
    </row>
    <row r="43" spans="1:18" ht="32.25" thickBot="1" x14ac:dyDescent="0.3">
      <c r="A43" s="16" t="s">
        <v>142</v>
      </c>
      <c r="B43" s="18">
        <v>45200</v>
      </c>
      <c r="C43" s="24" t="s">
        <v>56</v>
      </c>
      <c r="D43" s="16" t="s">
        <v>191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213</v>
      </c>
    </row>
    <row r="44" spans="1:18" ht="32.25" thickBot="1" x14ac:dyDescent="0.3">
      <c r="A44" s="16" t="s">
        <v>143</v>
      </c>
      <c r="B44" s="18">
        <v>45108</v>
      </c>
      <c r="C44" s="24" t="s">
        <v>74</v>
      </c>
      <c r="D44" s="16" t="s">
        <v>161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249</v>
      </c>
    </row>
    <row r="45" spans="1:18" ht="32.25" thickBot="1" x14ac:dyDescent="0.3">
      <c r="A45" s="16" t="s">
        <v>144</v>
      </c>
      <c r="B45" s="18">
        <v>45231</v>
      </c>
      <c r="C45" s="24" t="s">
        <v>51</v>
      </c>
      <c r="D45" s="16" t="s">
        <v>184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242</v>
      </c>
    </row>
    <row r="46" spans="1:18" ht="63.75" thickBot="1" x14ac:dyDescent="0.3">
      <c r="A46" s="16" t="s">
        <v>145</v>
      </c>
      <c r="B46" s="18">
        <v>45139</v>
      </c>
      <c r="C46" s="24" t="s">
        <v>21</v>
      </c>
      <c r="D46" s="16" t="s">
        <v>192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250</v>
      </c>
    </row>
    <row r="47" spans="1:18" ht="48" thickBot="1" x14ac:dyDescent="0.3">
      <c r="A47" s="16" t="s">
        <v>146</v>
      </c>
      <c r="B47" s="18">
        <v>45139</v>
      </c>
      <c r="C47" s="24" t="s">
        <v>74</v>
      </c>
      <c r="D47" s="16" t="s">
        <v>167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251</v>
      </c>
    </row>
    <row r="48" spans="1:18" ht="32.25" thickBot="1" x14ac:dyDescent="0.3">
      <c r="A48" s="16" t="s">
        <v>147</v>
      </c>
      <c r="B48" s="18">
        <v>43617</v>
      </c>
      <c r="C48" s="24" t="s">
        <v>74</v>
      </c>
      <c r="D48" s="16" t="s">
        <v>193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252</v>
      </c>
    </row>
    <row r="49" spans="1:18" ht="32.25" thickBot="1" x14ac:dyDescent="0.3">
      <c r="A49" s="16" t="s">
        <v>148</v>
      </c>
      <c r="B49" s="18">
        <v>45200</v>
      </c>
      <c r="C49" s="24" t="s">
        <v>59</v>
      </c>
      <c r="D49" s="16" t="s">
        <v>194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253</v>
      </c>
    </row>
    <row r="50" spans="1:18" ht="63.75" thickBot="1" x14ac:dyDescent="0.3">
      <c r="A50" s="16" t="s">
        <v>149</v>
      </c>
      <c r="B50" s="18">
        <v>45413</v>
      </c>
      <c r="C50" s="24" t="s">
        <v>78</v>
      </c>
      <c r="D50" s="16" t="s">
        <v>195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254</v>
      </c>
    </row>
    <row r="51" spans="1:18" ht="32.25" thickBot="1" x14ac:dyDescent="0.3">
      <c r="A51" s="16" t="s">
        <v>150</v>
      </c>
      <c r="B51" s="18">
        <v>45292</v>
      </c>
      <c r="C51" s="24" t="s">
        <v>64</v>
      </c>
      <c r="D51" s="16" t="s">
        <v>196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255</v>
      </c>
    </row>
    <row r="52" spans="1:18" ht="48" thickBot="1" x14ac:dyDescent="0.3">
      <c r="A52" s="16" t="s">
        <v>151</v>
      </c>
      <c r="B52" s="18">
        <v>45292</v>
      </c>
      <c r="C52" s="24" t="s">
        <v>63</v>
      </c>
      <c r="D52" s="16" t="s">
        <v>197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 t="s">
        <v>256</v>
      </c>
    </row>
    <row r="53" spans="1:18" ht="63.75" thickBot="1" x14ac:dyDescent="0.3">
      <c r="A53" s="16" t="s">
        <v>152</v>
      </c>
      <c r="B53" s="18">
        <v>45108</v>
      </c>
      <c r="C53" s="24" t="s">
        <v>51</v>
      </c>
      <c r="D53" s="16" t="s">
        <v>198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 t="s">
        <v>257</v>
      </c>
    </row>
    <row r="54" spans="1:18" ht="48" thickBot="1" x14ac:dyDescent="0.3">
      <c r="A54" s="16" t="s">
        <v>153</v>
      </c>
      <c r="B54" s="18">
        <v>45108</v>
      </c>
      <c r="C54" s="24" t="s">
        <v>51</v>
      </c>
      <c r="D54" s="16" t="s">
        <v>199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259</v>
      </c>
    </row>
    <row r="55" spans="1:18" ht="32.25" thickBot="1" x14ac:dyDescent="0.3">
      <c r="A55" s="16" t="s">
        <v>154</v>
      </c>
      <c r="B55" s="18">
        <v>45413</v>
      </c>
      <c r="C55" s="24" t="s">
        <v>20</v>
      </c>
      <c r="D55" s="16" t="s">
        <v>200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 t="s">
        <v>258</v>
      </c>
    </row>
    <row r="56" spans="1:18" ht="32.25" thickBot="1" x14ac:dyDescent="0.3">
      <c r="A56" s="16" t="s">
        <v>155</v>
      </c>
      <c r="B56" s="18">
        <v>45323</v>
      </c>
      <c r="C56" s="24" t="s">
        <v>40</v>
      </c>
      <c r="D56" s="16" t="s">
        <v>201</v>
      </c>
      <c r="E56" s="15">
        <v>1</v>
      </c>
      <c r="F56" s="15">
        <v>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2</v>
      </c>
      <c r="R56" s="25" t="s">
        <v>260</v>
      </c>
    </row>
    <row r="57" spans="1:18" ht="32.25" thickBot="1" x14ac:dyDescent="0.3">
      <c r="A57" s="16" t="s">
        <v>262</v>
      </c>
      <c r="B57" s="18">
        <v>45505</v>
      </c>
      <c r="C57" s="24" t="s">
        <v>65</v>
      </c>
      <c r="D57" s="16" t="s">
        <v>263</v>
      </c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 t="s">
        <v>264</v>
      </c>
    </row>
    <row r="58" spans="1:18" ht="63.75" thickBot="1" x14ac:dyDescent="0.3">
      <c r="A58" s="16" t="s">
        <v>265</v>
      </c>
      <c r="B58" s="18">
        <v>45505</v>
      </c>
      <c r="C58" s="24" t="s">
        <v>35</v>
      </c>
      <c r="D58" s="16" t="s">
        <v>266</v>
      </c>
      <c r="E58" s="15"/>
      <c r="F58" s="15">
        <v>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 t="s">
        <v>267</v>
      </c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5</v>
      </c>
    </row>
    <row r="21" spans="1:11" x14ac:dyDescent="0.25">
      <c r="J21" s="12" t="s">
        <v>40</v>
      </c>
      <c r="K21">
        <f>COUNTIF('2. ROSC Active'!C2:C251,J21)</f>
        <v>2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8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6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56</v>
      </c>
    </row>
    <row r="56" spans="10:11" x14ac:dyDescent="0.25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7EB3851-63A7-437C-90F6-8C8FC4C6A8FA}"/>
</file>

<file path=customXml/itemProps2.xml><?xml version="1.0" encoding="utf-8"?>
<ds:datastoreItem xmlns:ds="http://schemas.openxmlformats.org/officeDocument/2006/customXml" ds:itemID="{47C55ED6-3BFB-4905-8F82-5ACAC383F1A9}"/>
</file>

<file path=customXml/itemProps3.xml><?xml version="1.0" encoding="utf-8"?>
<ds:datastoreItem xmlns:ds="http://schemas.openxmlformats.org/officeDocument/2006/customXml" ds:itemID="{15F59189-8D2C-4C00-AED3-D86EA0547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Samantha Hicks</cp:lastModifiedBy>
  <cp:lastPrinted>2022-06-10T23:39:20Z</cp:lastPrinted>
  <dcterms:created xsi:type="dcterms:W3CDTF">2022-05-19T17:55:56Z</dcterms:created>
  <dcterms:modified xsi:type="dcterms:W3CDTF">2024-08-26T16:19:29Z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