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LisaB\OneDrive - Central East Alcoholism &amp; Drug Council\Desktop\"/>
    </mc:Choice>
  </mc:AlternateContent>
  <xr:revisionPtr revIDLastSave="0" documentId="8_{ACBEB59F-0E48-46A4-9018-996B47BCF14D}" xr6:coauthVersionLast="36" xr6:coauthVersionMax="36" xr10:uidLastSave="{00000000-0000-0000-0000-000000000000}"/>
  <bookViews>
    <workbookView xWindow="0" yWindow="0" windowWidth="15345" windowHeight="4470" xr2:uid="{6E4E2F78-C682-DF46-BB2B-5C54598AD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1" l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53" i="1"/>
  <c r="Q3" i="1"/>
  <c r="Q6" i="1"/>
  <c r="Q84" i="1"/>
  <c r="Q15" i="1"/>
  <c r="Q39" i="1"/>
  <c r="Q5" i="1"/>
  <c r="Q16" i="1"/>
  <c r="Q69" i="1"/>
  <c r="Q59" i="1"/>
  <c r="Q75" i="1"/>
  <c r="Q12" i="1"/>
  <c r="Q43" i="1"/>
  <c r="Q20" i="1"/>
  <c r="Q82" i="1"/>
  <c r="Q13" i="1"/>
  <c r="Q92" i="1"/>
  <c r="Q9" i="1"/>
  <c r="Q19" i="1"/>
  <c r="Q14" i="1"/>
  <c r="Q65" i="1"/>
  <c r="Q78" i="1"/>
  <c r="Q64" i="1"/>
  <c r="Q51" i="1"/>
  <c r="Q10" i="1"/>
  <c r="Q37" i="1"/>
  <c r="Q22" i="1"/>
  <c r="Q76" i="1"/>
  <c r="Q56" i="1"/>
  <c r="Q27" i="1"/>
  <c r="Q25" i="1"/>
  <c r="Q81" i="1"/>
  <c r="Q47" i="1"/>
  <c r="Q89" i="1"/>
  <c r="Q48" i="1"/>
  <c r="Q91" i="1"/>
  <c r="Q8" i="1"/>
  <c r="Q66" i="1"/>
  <c r="Q67" i="1"/>
  <c r="Q58" i="1"/>
  <c r="Q85" i="1"/>
  <c r="Q17" i="1"/>
  <c r="Q86" i="1"/>
  <c r="Q79" i="1"/>
  <c r="Q63" i="1"/>
  <c r="Q34" i="1"/>
  <c r="Q30" i="1"/>
  <c r="Q24" i="1"/>
  <c r="Q61" i="1"/>
  <c r="Q88" i="1"/>
  <c r="Q40" i="1"/>
  <c r="Q42" i="1"/>
  <c r="Q49" i="1"/>
  <c r="Q83" i="1"/>
  <c r="Q32" i="1"/>
  <c r="Q23" i="1"/>
  <c r="Q73" i="1"/>
  <c r="Q55" i="1"/>
  <c r="Q38" i="1"/>
  <c r="Q11" i="1"/>
  <c r="Q71" i="1"/>
  <c r="Q62" i="1"/>
  <c r="Q45" i="1"/>
  <c r="Q77" i="1"/>
  <c r="Q50" i="1"/>
  <c r="Q90" i="1"/>
  <c r="Q72" i="1"/>
  <c r="Q60" i="1"/>
  <c r="Q70" i="1"/>
  <c r="Q31" i="1"/>
  <c r="Q74" i="1"/>
  <c r="Q33" i="1"/>
  <c r="Q44" i="1"/>
  <c r="Q7" i="1"/>
  <c r="Q26" i="1"/>
  <c r="Q21" i="1"/>
  <c r="Q52" i="1"/>
  <c r="Q29" i="1"/>
  <c r="Q18" i="1"/>
  <c r="Q4" i="1"/>
  <c r="Q46" i="1"/>
  <c r="Q41" i="1"/>
  <c r="Q57" i="1"/>
  <c r="Q2" i="1"/>
  <c r="Q80" i="1"/>
  <c r="Q36" i="1"/>
  <c r="Q87" i="1"/>
  <c r="Q54" i="1"/>
  <c r="Q68" i="1"/>
  <c r="Q35" i="1"/>
  <c r="Q93" i="1"/>
  <c r="Q28" i="1"/>
</calcChain>
</file>

<file path=xl/sharedStrings.xml><?xml version="1.0" encoding="utf-8"?>
<sst xmlns="http://schemas.openxmlformats.org/spreadsheetml/2006/main" count="442" uniqueCount="270">
  <si>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</si>
  <si>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</si>
  <si>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</si>
  <si>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</si>
  <si>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</si>
  <si>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</si>
  <si>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</si>
  <si>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</si>
  <si>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</si>
  <si>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</si>
  <si>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</si>
  <si>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</si>
  <si>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</si>
  <si>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</si>
  <si>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</si>
  <si>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</si>
  <si>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</si>
  <si>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</si>
  <si>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Dana Tell</t>
  </si>
  <si>
    <t>FY23</t>
  </si>
  <si>
    <t>Recovery Supports: Other</t>
  </si>
  <si>
    <t>Coles County ROSC</t>
  </si>
  <si>
    <t>Whitley Grayson</t>
  </si>
  <si>
    <t>FY24</t>
  </si>
  <si>
    <t>Judicial: Drug Court Representative</t>
  </si>
  <si>
    <t>Coles County ROSC/  Drug Court</t>
  </si>
  <si>
    <t>Gary Stephen</t>
  </si>
  <si>
    <t>FY22</t>
  </si>
  <si>
    <t>Recovery Supports: RCO</t>
  </si>
  <si>
    <t>Wingman Ministry</t>
  </si>
  <si>
    <t>Nancy Philips</t>
  </si>
  <si>
    <t>FY19</t>
  </si>
  <si>
    <t>Family: Other</t>
  </si>
  <si>
    <t>Illinois Family Resource Center</t>
  </si>
  <si>
    <t>Kristin Davis</t>
  </si>
  <si>
    <t>Youth-Serving: Local Prevention Providers</t>
  </si>
  <si>
    <t>Regional Substance Use  Prevention integration Specialist</t>
  </si>
  <si>
    <t>Todd Brooks</t>
  </si>
  <si>
    <t>PLE: Other</t>
  </si>
  <si>
    <t>PLE</t>
  </si>
  <si>
    <t>George T.</t>
  </si>
  <si>
    <t>Stephanie Burton</t>
  </si>
  <si>
    <t>Service Providers: Other</t>
  </si>
  <si>
    <t>Dial A Ride</t>
  </si>
  <si>
    <t>Adam Flack</t>
  </si>
  <si>
    <t>Service Providers: Employment Programs</t>
  </si>
  <si>
    <t>IDHS Public Service Admin</t>
  </si>
  <si>
    <t>Leanna Morgan</t>
  </si>
  <si>
    <t>Douglas County ROSC</t>
  </si>
  <si>
    <t>Jeff McFadden</t>
  </si>
  <si>
    <t>McDough Fulton County ROSC</t>
  </si>
  <si>
    <t>Johanna Gonzalez</t>
  </si>
  <si>
    <t>Statewide ROSC</t>
  </si>
  <si>
    <t>Amber Clark</t>
  </si>
  <si>
    <t>Healthcare: Other</t>
  </si>
  <si>
    <t>Veteran Affairs</t>
  </si>
  <si>
    <t>Brycen McFadden</t>
  </si>
  <si>
    <t>FY25</t>
  </si>
  <si>
    <t>Service Providers: Programs for Unhoused Individuals</t>
  </si>
  <si>
    <t>Oxford House</t>
  </si>
  <si>
    <t>Daniel Douglas</t>
  </si>
  <si>
    <t>Education: Local University</t>
  </si>
  <si>
    <t>Eastern Illinois</t>
  </si>
  <si>
    <t>EIU allows us to hold events each semester and working together for Hobby Fair.</t>
  </si>
  <si>
    <t>Kim Edwards</t>
  </si>
  <si>
    <t>Business: Other</t>
  </si>
  <si>
    <t>LifeSpan Center</t>
  </si>
  <si>
    <t>LifeSpan allows us to use building for Council Meeting each Month.  Working together for Hobby Fair.</t>
  </si>
  <si>
    <t>Carolyn Cloyd</t>
  </si>
  <si>
    <t>Business: Chamber of Commerce</t>
  </si>
  <si>
    <t>Mattoon Chamber</t>
  </si>
  <si>
    <t>ROSC joined the Chamber (met in July Became DOPP In Aug)</t>
  </si>
  <si>
    <t>Colleen Peterlich</t>
  </si>
  <si>
    <t>Charleston Chamber</t>
  </si>
  <si>
    <t>ROSC joined the Chamber (met in July)</t>
  </si>
  <si>
    <t>Amy Reynolds</t>
  </si>
  <si>
    <t>Judicial: Probation</t>
  </si>
  <si>
    <t>Coles Drug Court</t>
  </si>
  <si>
    <t xml:space="preserve">Attends Drug Court </t>
  </si>
  <si>
    <t>Jessie Danley</t>
  </si>
  <si>
    <t>Law Enforcement:  State Attorney's Office</t>
  </si>
  <si>
    <t>States Attorney</t>
  </si>
  <si>
    <t>He attends the County Board Meetings July</t>
  </si>
  <si>
    <t>Duane Deters</t>
  </si>
  <si>
    <t>Judicial: Public Defender's Office</t>
  </si>
  <si>
    <t>Public Defender</t>
  </si>
  <si>
    <t>Meets with Coordinator for Updates</t>
  </si>
  <si>
    <t>Rob Stroud</t>
  </si>
  <si>
    <t>Media: All</t>
  </si>
  <si>
    <t>Journal Gazette</t>
  </si>
  <si>
    <t>Published Article (July)</t>
  </si>
  <si>
    <t>Darius Frazier</t>
  </si>
  <si>
    <t>Lake Land Paper</t>
  </si>
  <si>
    <t>Sent press release</t>
  </si>
  <si>
    <t>Renee Fonner</t>
  </si>
  <si>
    <t>Cromwell Radio</t>
  </si>
  <si>
    <t>Sent Press Release</t>
  </si>
  <si>
    <t>Luci Englum</t>
  </si>
  <si>
    <t>Rob Calhoun</t>
  </si>
  <si>
    <t>EIU Radio</t>
  </si>
  <si>
    <t>Did interview for Communication Campaign</t>
  </si>
  <si>
    <t>Tyler Heleine</t>
  </si>
  <si>
    <t>Law Enforcement: County Sheriff's Dept.</t>
  </si>
  <si>
    <t>Coles County Deputy</t>
  </si>
  <si>
    <t>Deputy for Jail Education</t>
  </si>
  <si>
    <t>Kent Martin</t>
  </si>
  <si>
    <t>Coles County Sheriff</t>
  </si>
  <si>
    <t>Sheriff for Jail Education</t>
  </si>
  <si>
    <t>Ryan Hurst</t>
  </si>
  <si>
    <t>Law Enforcement: Local Police</t>
  </si>
  <si>
    <t>Mattoon Police Dept</t>
  </si>
  <si>
    <t>Safe Passage</t>
  </si>
  <si>
    <t>Joel Shute</t>
  </si>
  <si>
    <t>Charleston Police Dept</t>
  </si>
  <si>
    <t>Safe Passage (DART Launch)</t>
  </si>
  <si>
    <t>Marisol Ganboa</t>
  </si>
  <si>
    <t>Law Enforcement: Other</t>
  </si>
  <si>
    <t>EIU Police</t>
  </si>
  <si>
    <t>Discussed Setting up narcan Table in September.</t>
  </si>
  <si>
    <t>Rick Hall</t>
  </si>
  <si>
    <t>Government: Local Official</t>
  </si>
  <si>
    <t>Mattoon Mayor</t>
  </si>
  <si>
    <t>Proclamation Contact</t>
  </si>
  <si>
    <t>Brandon Combs</t>
  </si>
  <si>
    <t>Charleston Mayor</t>
  </si>
  <si>
    <t>Jack Turner</t>
  </si>
  <si>
    <t>Oakland Mayor</t>
  </si>
  <si>
    <t>Kurt Crail</t>
  </si>
  <si>
    <t>Ashmore Mayor</t>
  </si>
  <si>
    <t>Rob Ratliff</t>
  </si>
  <si>
    <t>Lerna Mayor</t>
  </si>
  <si>
    <t>Cassie McMillian</t>
  </si>
  <si>
    <t>Humboldt Mayor</t>
  </si>
  <si>
    <t>Darrell Cox</t>
  </si>
  <si>
    <t>Government: County Official</t>
  </si>
  <si>
    <t>Coles County Board Chair</t>
  </si>
  <si>
    <t>Teresa Metzgar</t>
  </si>
  <si>
    <t>Education: Local K-12</t>
  </si>
  <si>
    <t>McKinney Vinto Liason</t>
  </si>
  <si>
    <t>Talked to her about being a speaker at a future event.</t>
  </si>
  <si>
    <t>Julie Pohlman</t>
  </si>
  <si>
    <t>Check in each month</t>
  </si>
  <si>
    <t>Jen Hurt</t>
  </si>
  <si>
    <t>Healthcare: Hospital</t>
  </si>
  <si>
    <t>SIHF Healthcare</t>
  </si>
  <si>
    <t>Possibly starting Al-anon, Al-teens, Al-kids groups in Coles</t>
  </si>
  <si>
    <t>Jeff Lahr</t>
  </si>
  <si>
    <t>Government: 708 Board</t>
  </si>
  <si>
    <t>Coles County Mental Health Board</t>
  </si>
  <si>
    <t>In July he allowed Narcan in our display, we change it quarterly.</t>
  </si>
  <si>
    <t>Tomoko Jo</t>
  </si>
  <si>
    <t>Education: Other</t>
  </si>
  <si>
    <t>Lake Land College/ ESL</t>
  </si>
  <si>
    <t>ESL Resource Fair (July)</t>
  </si>
  <si>
    <t>Mariah White-Landrus</t>
  </si>
  <si>
    <t>Education: GED programs</t>
  </si>
  <si>
    <t>Chanon Fine</t>
  </si>
  <si>
    <t>Business:  Local Business</t>
  </si>
  <si>
    <t>C &amp; C Kettlecorn</t>
  </si>
  <si>
    <t>talked and updated while refilling his DOPP site</t>
  </si>
  <si>
    <t>Daniel Reible</t>
  </si>
  <si>
    <t>Jackson Ave. Coffee</t>
  </si>
  <si>
    <t>Eric Saunders</t>
  </si>
  <si>
    <t>Saunders Sweet Details</t>
  </si>
  <si>
    <t>Mark Jenkins</t>
  </si>
  <si>
    <t>Faith-based: Other</t>
  </si>
  <si>
    <t>Elder at Family Worship Center</t>
  </si>
  <si>
    <t>Partnered for the Candlelight Vigil</t>
  </si>
  <si>
    <t>Skyler Miller</t>
  </si>
  <si>
    <t>Moultrie/Shelby County ROSC Coordinator</t>
  </si>
  <si>
    <t>Speaker at Speak and Eat</t>
  </si>
  <si>
    <t>Tiffany B.</t>
  </si>
  <si>
    <t>PLE: Substance Use</t>
  </si>
  <si>
    <t>Brooke Daughtery</t>
  </si>
  <si>
    <t>Coles County Drug Court</t>
  </si>
  <si>
    <t xml:space="preserve">Drug court </t>
  </si>
  <si>
    <t>Thomas Moll</t>
  </si>
  <si>
    <t>Fy24</t>
  </si>
  <si>
    <t>LLC Health Services</t>
  </si>
  <si>
    <t>Liesl Wingert</t>
  </si>
  <si>
    <t>SIU School of Medicine</t>
  </si>
  <si>
    <t>Future Speaker on DEC</t>
  </si>
  <si>
    <t>Nancy Dearing</t>
  </si>
  <si>
    <t>Family Member of PLE</t>
  </si>
  <si>
    <t>Spoke to about Events coming up (July)</t>
  </si>
  <si>
    <t>Myra Houts</t>
  </si>
  <si>
    <t>Fy23</t>
  </si>
  <si>
    <t>Andrew Hensley</t>
  </si>
  <si>
    <t>Faith-based: Local Pastor</t>
  </si>
  <si>
    <t>HomeStead Church Pastor</t>
  </si>
  <si>
    <t>Discussed resources in Coles County (July)</t>
  </si>
  <si>
    <t>Wayne Clevenger</t>
  </si>
  <si>
    <t>Joshua Zoppa</t>
  </si>
  <si>
    <t>Faith-based: Ministerial Alliance</t>
  </si>
  <si>
    <t>Pastor Buck Grove, Mattoon Food Panrty</t>
  </si>
  <si>
    <t>Travis Pierce</t>
  </si>
  <si>
    <t>Street Outreach, Homestead Church</t>
  </si>
  <si>
    <t>Future partnership with street outreach and resource information</t>
  </si>
  <si>
    <t>Jon Coin</t>
  </si>
  <si>
    <t>Pastor Southern Baptist Church</t>
  </si>
  <si>
    <t>Partnered for National Night Out Event in August (July)</t>
  </si>
  <si>
    <t>Steve Morgan</t>
  </si>
  <si>
    <t>Pastor United Christian Church</t>
  </si>
  <si>
    <t>Chris Davis</t>
  </si>
  <si>
    <t>The Haven</t>
  </si>
  <si>
    <t>Partnered for Education groups</t>
  </si>
  <si>
    <t xml:space="preserve">Courtney </t>
  </si>
  <si>
    <t xml:space="preserve">Laura Bollam </t>
  </si>
  <si>
    <t>Youth-Serving: Other</t>
  </si>
  <si>
    <t>SBLHC Healthy Community</t>
  </si>
  <si>
    <t>Wellness Colaboration, Al-Anon</t>
  </si>
  <si>
    <t>Robin Carr</t>
  </si>
  <si>
    <t>Children's Advocacy Center</t>
  </si>
  <si>
    <t>Updated her on ROSC events (July)</t>
  </si>
  <si>
    <t>Carrie McKenzie</t>
  </si>
  <si>
    <t>Treatment: Hospital Program</t>
  </si>
  <si>
    <t>Gateway Foundation</t>
  </si>
  <si>
    <t>Warn handoff Program at Hospital</t>
  </si>
  <si>
    <t>Harlie Bunyard</t>
  </si>
  <si>
    <t>Service Providers: Violence Prevention</t>
  </si>
  <si>
    <t>Hope</t>
  </si>
  <si>
    <t>Ashley Keilhorn</t>
  </si>
  <si>
    <t>Community Member</t>
  </si>
  <si>
    <t>Kevin M.</t>
  </si>
  <si>
    <t>Updates him weekly as needed (July)</t>
  </si>
  <si>
    <t>Merilyn Kersh</t>
  </si>
  <si>
    <t>Akasha Zamora</t>
  </si>
  <si>
    <t>Shelly Martin</t>
  </si>
  <si>
    <t xml:space="preserve">Lake Land College </t>
  </si>
  <si>
    <t>Partnered for Community Classes in the Fall</t>
  </si>
  <si>
    <t>Milton Hite</t>
  </si>
  <si>
    <t>The Breakroom</t>
  </si>
  <si>
    <t>Brendan</t>
  </si>
  <si>
    <t>Camille Gordon</t>
  </si>
  <si>
    <t>HOPE</t>
  </si>
  <si>
    <t>Anna Michealchuck</t>
  </si>
  <si>
    <t>Judicial: Other</t>
  </si>
  <si>
    <t xml:space="preserve">State </t>
  </si>
  <si>
    <t>Wendy Lambert</t>
  </si>
  <si>
    <t>Vermillion Co. ROSC</t>
  </si>
  <si>
    <t>Brenda Ingle</t>
  </si>
  <si>
    <t>SAIL</t>
  </si>
  <si>
    <t>Tami Clancy</t>
  </si>
  <si>
    <t>Treatment: Local Provider</t>
  </si>
  <si>
    <t xml:space="preserve">Hour House </t>
  </si>
  <si>
    <t>Carlee Parks</t>
  </si>
  <si>
    <t>Jenna Hays</t>
  </si>
  <si>
    <t>ROSC Supervisor</t>
  </si>
  <si>
    <t>Brandy Schlanser</t>
  </si>
  <si>
    <t>COARRS</t>
  </si>
  <si>
    <t>Roberta Hinman</t>
  </si>
  <si>
    <t>Lisa Blackwell</t>
  </si>
  <si>
    <t>Coles County ROSC Coordinator</t>
  </si>
  <si>
    <t>Patrick Miller</t>
  </si>
  <si>
    <t>Faith and Recovery Collaborative</t>
  </si>
  <si>
    <t>Brittany Card</t>
  </si>
  <si>
    <t>Macoupin County ROSC Coordinator</t>
  </si>
  <si>
    <t>Ambrosia Branson</t>
  </si>
  <si>
    <t>Circle of Care Coordinator</t>
  </si>
  <si>
    <t>Jasmine Gast</t>
  </si>
  <si>
    <t>Coles County ROSC Navigator</t>
  </si>
  <si>
    <t>Brendon Heartley</t>
  </si>
  <si>
    <t>Teri Moore</t>
  </si>
  <si>
    <t>Hour House B.A.S.E. Navigator</t>
  </si>
  <si>
    <t>Ambrosia Roberts</t>
  </si>
  <si>
    <t>B.A.S.E. Supervisor</t>
  </si>
  <si>
    <t>Alexis Morton</t>
  </si>
  <si>
    <t>Kim White</t>
  </si>
  <si>
    <t>Treatment:  Other</t>
  </si>
  <si>
    <t>Prevail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</si>
</sst>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/d/yy;@"/>
  </numFmts>
  <fonts count="5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wrapText="1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4" fillId="4" borderId="2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D8DF-2503-4F4F-AEFB-225074708FCD}">
  <dimension ref="A1:R251"/>
  <sheetViews>
    <sheetView tabSelected="1" topLeftCell="A16" workbookViewId="0">
      <selection activeCell="H6" sqref="H6"/>
    </sheetView>
  </sheetViews>
  <sheetFormatPr defaultColWidth="11.5546875" defaultRowHeight="15"/>
  <cols>
    <col min="1" max="1" width="27" style="11" customWidth="1"/>
    <col min="2" max="2" width="12.77734375" style="12" customWidth="1"/>
    <col min="3" max="3" width="20.33203125" style="12" customWidth="1"/>
    <col min="4" max="4" width="21.33203125" style="12" customWidth="1"/>
    <col min="5" max="5" width="6.77734375" style="12" customWidth="1"/>
    <col min="6" max="6" width="7.33203125" style="12" customWidth="1"/>
    <col min="7" max="9" width="7.109375" style="12" customWidth="1"/>
    <col min="10" max="10" width="7.44140625" style="12" customWidth="1"/>
    <col min="11" max="11" width="7.33203125" style="12" customWidth="1"/>
    <col min="12" max="13" width="8.109375" style="12" customWidth="1"/>
    <col min="14" max="14" width="8" style="12" customWidth="1"/>
    <col min="15" max="16" width="8.109375" style="12" customWidth="1"/>
    <col min="17" max="17" width="9.44140625" customWidth="1"/>
    <col min="18" max="18" width="22" style="12" customWidth="1"/>
  </cols>
  <sheetData>
    <row r="1" spans="1:18" ht="61.5" thickTop="1" thickBo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4" t="s">
        <v>17</v>
      </c>
    </row>
    <row r="2" spans="1:18" ht="30.75" thickBot="1">
      <c r="A2" s="5" t="s">
        <v>44</v>
      </c>
      <c r="B2" s="6" t="s">
        <v>23</v>
      </c>
      <c r="C2" s="7" t="s">
        <v>45</v>
      </c>
      <c r="D2" s="5" t="s">
        <v>46</v>
      </c>
      <c r="E2" s="8">
        <v>1</v>
      </c>
      <c r="F2" s="8"/>
      <c r="G2" s="8"/>
      <c r="H2" s="8"/>
      <c r="I2" s="8">
        <v>1</v>
      </c>
      <c r="J2" s="8">
        <v>1</v>
      </c>
      <c r="K2" s="8">
        <v>1</v>
      </c>
      <c r="L2" s="8"/>
      <c r="M2" s="8"/>
      <c r="N2" s="8"/>
      <c r="O2" s="8"/>
      <c r="P2" s="8"/>
      <c r="Q2" s="9">
        <f t="shared" ref="Q2:Q33" si="0">SUM(E2:P2)</f>
        <v>4</v>
      </c>
      <c r="R2" s="10"/>
    </row>
    <row r="3" spans="1:18" ht="30.75" thickBot="1">
      <c r="A3" s="5" t="s">
        <v>266</v>
      </c>
      <c r="B3" s="6" t="s">
        <v>23</v>
      </c>
      <c r="C3" s="7" t="s">
        <v>215</v>
      </c>
      <c r="D3" s="5" t="s">
        <v>216</v>
      </c>
      <c r="E3" s="8"/>
      <c r="F3" s="8"/>
      <c r="G3" s="8"/>
      <c r="H3" s="8"/>
      <c r="I3" s="8"/>
      <c r="J3" s="8">
        <v>1</v>
      </c>
      <c r="K3" s="8">
        <v>1</v>
      </c>
      <c r="L3" s="8"/>
      <c r="M3" s="8"/>
      <c r="N3" s="8"/>
      <c r="O3" s="8"/>
      <c r="P3" s="8"/>
      <c r="Q3" s="9">
        <f t="shared" si="0"/>
        <v>2</v>
      </c>
      <c r="R3" s="10"/>
    </row>
    <row r="4" spans="1:18" ht="15.75" thickBot="1">
      <c r="A4" s="5" t="s">
        <v>53</v>
      </c>
      <c r="B4" s="6" t="s">
        <v>19</v>
      </c>
      <c r="C4" s="7" t="s">
        <v>54</v>
      </c>
      <c r="D4" s="5" t="s">
        <v>55</v>
      </c>
      <c r="E4" s="8">
        <v>1</v>
      </c>
      <c r="F4" s="8"/>
      <c r="G4" s="8"/>
      <c r="H4" s="8"/>
      <c r="I4" s="8"/>
      <c r="J4" s="8">
        <v>1</v>
      </c>
      <c r="K4" s="8">
        <v>1</v>
      </c>
      <c r="L4" s="8"/>
      <c r="M4" s="8"/>
      <c r="N4" s="8"/>
      <c r="O4" s="8"/>
      <c r="P4" s="8"/>
      <c r="Q4" s="9">
        <f t="shared" si="0"/>
        <v>3</v>
      </c>
      <c r="R4" s="10"/>
    </row>
    <row r="5" spans="1:18" ht="30.75" thickBot="1">
      <c r="A5" s="5" t="s">
        <v>257</v>
      </c>
      <c r="B5" s="6"/>
      <c r="C5" s="7" t="s">
        <v>208</v>
      </c>
      <c r="D5" s="5" t="s">
        <v>258</v>
      </c>
      <c r="E5" s="8"/>
      <c r="F5" s="8"/>
      <c r="G5" s="8"/>
      <c r="H5" s="8"/>
      <c r="I5" s="8">
        <v>1</v>
      </c>
      <c r="J5" s="8"/>
      <c r="K5" s="8">
        <v>1</v>
      </c>
      <c r="L5" s="8"/>
      <c r="M5" s="8"/>
      <c r="N5" s="8"/>
      <c r="O5" s="8"/>
      <c r="P5" s="8"/>
      <c r="Q5" s="9">
        <f t="shared" si="0"/>
        <v>2</v>
      </c>
      <c r="R5" s="10"/>
    </row>
    <row r="6" spans="1:18" ht="30.75" thickBot="1">
      <c r="A6" s="5" t="s">
        <v>264</v>
      </c>
      <c r="B6" s="6" t="s">
        <v>23</v>
      </c>
      <c r="C6" s="7" t="s">
        <v>20</v>
      </c>
      <c r="D6" s="5" t="s">
        <v>265</v>
      </c>
      <c r="E6" s="8"/>
      <c r="F6" s="8"/>
      <c r="G6" s="8"/>
      <c r="H6" s="8"/>
      <c r="I6" s="8"/>
      <c r="J6" s="8">
        <v>1</v>
      </c>
      <c r="K6" s="8">
        <v>1</v>
      </c>
      <c r="L6" s="8"/>
      <c r="M6" s="8"/>
      <c r="N6" s="8"/>
      <c r="O6" s="8"/>
      <c r="P6" s="8"/>
      <c r="Q6" s="9">
        <f t="shared" si="0"/>
        <v>2</v>
      </c>
      <c r="R6" s="10"/>
    </row>
    <row r="7" spans="1:18" ht="15.75" thickBot="1">
      <c r="A7" s="5" t="s">
        <v>75</v>
      </c>
      <c r="B7" s="6" t="s">
        <v>23</v>
      </c>
      <c r="C7" s="7" t="s">
        <v>76</v>
      </c>
      <c r="D7" s="5" t="s">
        <v>77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>
        <f t="shared" si="0"/>
        <v>0</v>
      </c>
      <c r="R7" s="10" t="s">
        <v>78</v>
      </c>
    </row>
    <row r="8" spans="1:18" ht="30.75" thickBot="1">
      <c r="A8" s="5" t="s">
        <v>187</v>
      </c>
      <c r="B8" s="6" t="s">
        <v>19</v>
      </c>
      <c r="C8" s="7" t="s">
        <v>188</v>
      </c>
      <c r="D8" s="5" t="s">
        <v>189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>
        <f t="shared" si="0"/>
        <v>0</v>
      </c>
      <c r="R8" s="10" t="s">
        <v>190</v>
      </c>
    </row>
    <row r="9" spans="1:18" ht="15.75" thickBot="1">
      <c r="A9" s="5" t="s">
        <v>235</v>
      </c>
      <c r="B9" s="6" t="s">
        <v>23</v>
      </c>
      <c r="C9" s="7" t="s">
        <v>236</v>
      </c>
      <c r="D9" s="5" t="s">
        <v>237</v>
      </c>
      <c r="E9" s="8"/>
      <c r="F9" s="8">
        <v>1</v>
      </c>
      <c r="G9" s="8"/>
      <c r="H9" s="8"/>
      <c r="I9" s="8"/>
      <c r="J9" s="8"/>
      <c r="K9" s="8"/>
      <c r="L9" s="8"/>
      <c r="M9" s="8"/>
      <c r="N9" s="8"/>
      <c r="O9" s="8"/>
      <c r="P9" s="8"/>
      <c r="Q9" s="9">
        <f t="shared" si="0"/>
        <v>1</v>
      </c>
      <c r="R9" s="10"/>
    </row>
    <row r="10" spans="1:18" ht="30.75" thickBot="1">
      <c r="A10" s="5" t="s">
        <v>221</v>
      </c>
      <c r="B10" s="6" t="s">
        <v>23</v>
      </c>
      <c r="C10" s="7" t="s">
        <v>32</v>
      </c>
      <c r="D10" s="5" t="s">
        <v>222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>
        <f t="shared" si="0"/>
        <v>0</v>
      </c>
      <c r="R10" s="10" t="s">
        <v>213</v>
      </c>
    </row>
    <row r="11" spans="1:18" ht="30.75" thickBot="1">
      <c r="A11" s="5" t="s">
        <v>123</v>
      </c>
      <c r="B11" s="6" t="s">
        <v>23</v>
      </c>
      <c r="C11" s="7" t="s">
        <v>120</v>
      </c>
      <c r="D11" s="5" t="s">
        <v>124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>
        <f t="shared" si="0"/>
        <v>0</v>
      </c>
      <c r="R11" s="10" t="s">
        <v>122</v>
      </c>
    </row>
    <row r="12" spans="1:18" ht="30.75" thickBot="1">
      <c r="A12" s="5" t="s">
        <v>248</v>
      </c>
      <c r="B12" s="6" t="s">
        <v>23</v>
      </c>
      <c r="C12" s="7" t="s">
        <v>20</v>
      </c>
      <c r="D12" s="5" t="s">
        <v>249</v>
      </c>
      <c r="E12" s="8"/>
      <c r="F12" s="8"/>
      <c r="G12" s="8"/>
      <c r="H12" s="8"/>
      <c r="I12" s="8">
        <v>1</v>
      </c>
      <c r="J12" s="8">
        <v>1</v>
      </c>
      <c r="K12" s="8">
        <v>1</v>
      </c>
      <c r="L12" s="8"/>
      <c r="M12" s="8"/>
      <c r="N12" s="8"/>
      <c r="O12" s="8"/>
      <c r="P12" s="8"/>
      <c r="Q12" s="9">
        <f t="shared" si="0"/>
        <v>3</v>
      </c>
      <c r="R12" s="10"/>
    </row>
    <row r="13" spans="1:18" ht="15.75" thickBot="1">
      <c r="A13" s="5" t="s">
        <v>240</v>
      </c>
      <c r="B13" s="6" t="s">
        <v>23</v>
      </c>
      <c r="C13" s="7" t="s">
        <v>65</v>
      </c>
      <c r="D13" s="5" t="s">
        <v>241</v>
      </c>
      <c r="E13" s="8"/>
      <c r="F13" s="8">
        <v>1</v>
      </c>
      <c r="G13" s="8">
        <v>1</v>
      </c>
      <c r="H13" s="8"/>
      <c r="I13" s="8">
        <v>1</v>
      </c>
      <c r="J13" s="8">
        <v>1</v>
      </c>
      <c r="K13" s="8">
        <v>1</v>
      </c>
      <c r="L13" s="8"/>
      <c r="M13" s="8"/>
      <c r="N13" s="8"/>
      <c r="O13" s="8"/>
      <c r="P13" s="8"/>
      <c r="Q13" s="9">
        <f t="shared" si="0"/>
        <v>5</v>
      </c>
      <c r="R13" s="10"/>
    </row>
    <row r="14" spans="1:18" ht="15.75" thickBot="1">
      <c r="A14" s="5" t="s">
        <v>232</v>
      </c>
      <c r="B14" s="6" t="s">
        <v>23</v>
      </c>
      <c r="C14" s="7" t="s">
        <v>38</v>
      </c>
      <c r="D14" s="5" t="s">
        <v>222</v>
      </c>
      <c r="E14" s="8"/>
      <c r="F14" s="8">
        <v>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9">
        <f t="shared" si="0"/>
        <v>1</v>
      </c>
      <c r="R14" s="10"/>
    </row>
    <row r="15" spans="1:18" ht="15.75" thickBot="1">
      <c r="A15" s="5" t="s">
        <v>261</v>
      </c>
      <c r="B15" s="6" t="s">
        <v>23</v>
      </c>
      <c r="C15" s="7" t="s">
        <v>38</v>
      </c>
      <c r="D15" s="5" t="s">
        <v>222</v>
      </c>
      <c r="E15" s="8"/>
      <c r="F15" s="8"/>
      <c r="G15" s="8"/>
      <c r="H15" s="8"/>
      <c r="I15" s="8"/>
      <c r="J15" s="8">
        <v>1</v>
      </c>
      <c r="K15" s="8"/>
      <c r="L15" s="8"/>
      <c r="M15" s="8"/>
      <c r="N15" s="8"/>
      <c r="O15" s="8"/>
      <c r="P15" s="8"/>
      <c r="Q15" s="9">
        <f t="shared" si="0"/>
        <v>1</v>
      </c>
      <c r="R15" s="10"/>
    </row>
    <row r="16" spans="1:18" ht="30.75" thickBot="1">
      <c r="A16" s="5" t="s">
        <v>255</v>
      </c>
      <c r="B16" s="6" t="s">
        <v>23</v>
      </c>
      <c r="C16" s="7" t="s">
        <v>20</v>
      </c>
      <c r="D16" s="5" t="s">
        <v>256</v>
      </c>
      <c r="E16" s="8"/>
      <c r="F16" s="8"/>
      <c r="G16" s="8"/>
      <c r="H16" s="8"/>
      <c r="I16" s="8">
        <v>1</v>
      </c>
      <c r="J16" s="8"/>
      <c r="K16" s="8"/>
      <c r="L16" s="8"/>
      <c r="M16" s="8"/>
      <c r="N16" s="8"/>
      <c r="O16" s="8"/>
      <c r="P16" s="8"/>
      <c r="Q16" s="9">
        <f t="shared" si="0"/>
        <v>1</v>
      </c>
      <c r="R16" s="10"/>
    </row>
    <row r="17" spans="1:18" ht="30.75" thickBot="1">
      <c r="A17" s="5" t="s">
        <v>173</v>
      </c>
      <c r="B17" s="6" t="s">
        <v>23</v>
      </c>
      <c r="C17" s="7" t="s">
        <v>24</v>
      </c>
      <c r="D17" s="5" t="s">
        <v>174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>
        <f t="shared" si="0"/>
        <v>0</v>
      </c>
      <c r="R17" s="10" t="s">
        <v>175</v>
      </c>
    </row>
    <row r="18" spans="1:18" ht="45.75" thickBot="1">
      <c r="A18" s="5" t="s">
        <v>56</v>
      </c>
      <c r="B18" s="6" t="s">
        <v>57</v>
      </c>
      <c r="C18" s="7" t="s">
        <v>58</v>
      </c>
      <c r="D18" s="5" t="s">
        <v>59</v>
      </c>
      <c r="E18" s="8">
        <v>1</v>
      </c>
      <c r="F18" s="8"/>
      <c r="G18" s="8"/>
      <c r="H18" s="8"/>
      <c r="I18" s="8"/>
      <c r="J18" s="8">
        <v>1</v>
      </c>
      <c r="K18" s="8">
        <v>1</v>
      </c>
      <c r="L18" s="8"/>
      <c r="M18" s="8"/>
      <c r="N18" s="8"/>
      <c r="O18" s="8"/>
      <c r="P18" s="8"/>
      <c r="Q18" s="9">
        <f t="shared" si="0"/>
        <v>3</v>
      </c>
      <c r="R18" s="10"/>
    </row>
    <row r="19" spans="1:18" ht="15.75" thickBot="1">
      <c r="A19" s="5" t="s">
        <v>233</v>
      </c>
      <c r="B19" s="6" t="s">
        <v>23</v>
      </c>
      <c r="C19" s="7" t="s">
        <v>42</v>
      </c>
      <c r="D19" s="5" t="s">
        <v>234</v>
      </c>
      <c r="E19" s="8"/>
      <c r="F19" s="8">
        <v>1</v>
      </c>
      <c r="G19" s="8"/>
      <c r="H19" s="8"/>
      <c r="I19" s="8">
        <v>1</v>
      </c>
      <c r="J19" s="8">
        <v>1</v>
      </c>
      <c r="K19" s="8">
        <v>1</v>
      </c>
      <c r="L19" s="8"/>
      <c r="M19" s="8"/>
      <c r="N19" s="8"/>
      <c r="O19" s="8"/>
      <c r="P19" s="8"/>
      <c r="Q19" s="9">
        <f t="shared" si="0"/>
        <v>4</v>
      </c>
      <c r="R19" s="10"/>
    </row>
    <row r="20" spans="1:18" ht="15.75" thickBot="1">
      <c r="A20" s="5" t="s">
        <v>245</v>
      </c>
      <c r="B20" s="6" t="s">
        <v>23</v>
      </c>
      <c r="C20" s="7" t="s">
        <v>65</v>
      </c>
      <c r="D20" s="5" t="s">
        <v>241</v>
      </c>
      <c r="E20" s="8"/>
      <c r="F20" s="8"/>
      <c r="G20" s="8"/>
      <c r="H20" s="8"/>
      <c r="I20" s="8">
        <v>1</v>
      </c>
      <c r="J20" s="8">
        <v>1</v>
      </c>
      <c r="K20" s="8">
        <v>1</v>
      </c>
      <c r="L20" s="8"/>
      <c r="M20" s="8"/>
      <c r="N20" s="8"/>
      <c r="O20" s="8"/>
      <c r="P20" s="8"/>
      <c r="Q20" s="9">
        <f t="shared" si="0"/>
        <v>3</v>
      </c>
      <c r="R20" s="10"/>
    </row>
    <row r="21" spans="1:18" ht="45.75" thickBot="1">
      <c r="A21" s="5" t="s">
        <v>68</v>
      </c>
      <c r="B21" s="6" t="s">
        <v>23</v>
      </c>
      <c r="C21" s="7" t="s">
        <v>69</v>
      </c>
      <c r="D21" s="5" t="s">
        <v>70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>
        <f t="shared" si="0"/>
        <v>0</v>
      </c>
      <c r="R21" s="10" t="s">
        <v>71</v>
      </c>
    </row>
    <row r="22" spans="1:18" ht="30.75" thickBot="1">
      <c r="A22" s="5" t="s">
        <v>214</v>
      </c>
      <c r="B22" s="6" t="s">
        <v>19</v>
      </c>
      <c r="C22" s="7" t="s">
        <v>215</v>
      </c>
      <c r="D22" s="5" t="s">
        <v>216</v>
      </c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9">
        <f t="shared" si="0"/>
        <v>3</v>
      </c>
      <c r="R22" s="10" t="s">
        <v>217</v>
      </c>
    </row>
    <row r="23" spans="1:18" ht="30.75" thickBot="1">
      <c r="A23" s="5" t="s">
        <v>131</v>
      </c>
      <c r="B23" s="6" t="s">
        <v>57</v>
      </c>
      <c r="C23" s="7" t="s">
        <v>120</v>
      </c>
      <c r="D23" s="5" t="s">
        <v>132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>
        <f t="shared" si="0"/>
        <v>0</v>
      </c>
      <c r="R23" s="10" t="s">
        <v>122</v>
      </c>
    </row>
    <row r="24" spans="1:18" ht="30.75" thickBot="1">
      <c r="A24" s="5" t="s">
        <v>156</v>
      </c>
      <c r="B24" s="6" t="s">
        <v>23</v>
      </c>
      <c r="C24" s="7" t="s">
        <v>157</v>
      </c>
      <c r="D24" s="5" t="s">
        <v>158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>
        <f t="shared" si="0"/>
        <v>0</v>
      </c>
      <c r="R24" s="10" t="s">
        <v>159</v>
      </c>
    </row>
    <row r="25" spans="1:18" ht="45.75" thickBot="1">
      <c r="A25" s="5" t="s">
        <v>203</v>
      </c>
      <c r="B25" s="6" t="s">
        <v>19</v>
      </c>
      <c r="C25" s="7" t="s">
        <v>58</v>
      </c>
      <c r="D25" s="5" t="s">
        <v>204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>
        <f t="shared" si="0"/>
        <v>0</v>
      </c>
      <c r="R25" s="10" t="s">
        <v>205</v>
      </c>
    </row>
    <row r="26" spans="1:18" ht="30.75" thickBot="1">
      <c r="A26" s="5" t="s">
        <v>72</v>
      </c>
      <c r="B26" s="6" t="s">
        <v>57</v>
      </c>
      <c r="C26" s="7" t="s">
        <v>69</v>
      </c>
      <c r="D26" s="5" t="s">
        <v>73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>
        <f t="shared" si="0"/>
        <v>0</v>
      </c>
      <c r="R26" s="10" t="s">
        <v>74</v>
      </c>
    </row>
    <row r="27" spans="1:18" ht="45.75" thickBot="1">
      <c r="A27" s="5" t="s">
        <v>206</v>
      </c>
      <c r="B27" s="6" t="s">
        <v>19</v>
      </c>
      <c r="C27" s="7" t="s">
        <v>58</v>
      </c>
      <c r="D27" s="5" t="s">
        <v>204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>
        <f t="shared" si="0"/>
        <v>0</v>
      </c>
      <c r="R27" s="10" t="s">
        <v>205</v>
      </c>
    </row>
    <row r="28" spans="1:18" ht="30.75" thickBot="1">
      <c r="A28" s="5" t="s">
        <v>18</v>
      </c>
      <c r="B28" s="6" t="s">
        <v>19</v>
      </c>
      <c r="C28" s="7" t="s">
        <v>20</v>
      </c>
      <c r="D28" s="5" t="s">
        <v>21</v>
      </c>
      <c r="E28" s="8">
        <v>1</v>
      </c>
      <c r="F28" s="8">
        <v>1</v>
      </c>
      <c r="G28" s="8">
        <v>1</v>
      </c>
      <c r="H28" s="8"/>
      <c r="I28" s="8"/>
      <c r="J28" s="8">
        <v>1</v>
      </c>
      <c r="K28" s="8"/>
      <c r="L28" s="8"/>
      <c r="M28" s="8"/>
      <c r="N28" s="8"/>
      <c r="O28" s="8"/>
      <c r="P28" s="8"/>
      <c r="Q28" s="9">
        <f t="shared" si="0"/>
        <v>4</v>
      </c>
      <c r="R28" s="10"/>
    </row>
    <row r="29" spans="1:18" ht="60.75" thickBot="1">
      <c r="A29" s="5" t="s">
        <v>60</v>
      </c>
      <c r="B29" s="6" t="s">
        <v>19</v>
      </c>
      <c r="C29" s="7" t="s">
        <v>61</v>
      </c>
      <c r="D29" s="5" t="s">
        <v>62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9">
        <f t="shared" si="0"/>
        <v>0</v>
      </c>
      <c r="R29" s="10" t="s">
        <v>63</v>
      </c>
    </row>
    <row r="30" spans="1:18" ht="30.75" thickBot="1">
      <c r="A30" s="5" t="s">
        <v>160</v>
      </c>
      <c r="B30" s="6" t="s">
        <v>23</v>
      </c>
      <c r="C30" s="7" t="s">
        <v>157</v>
      </c>
      <c r="D30" s="5" t="s">
        <v>161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>
        <f t="shared" si="0"/>
        <v>0</v>
      </c>
      <c r="R30" s="10" t="s">
        <v>159</v>
      </c>
    </row>
    <row r="31" spans="1:18" ht="15.75" thickBot="1">
      <c r="A31" s="5" t="s">
        <v>91</v>
      </c>
      <c r="B31" s="6" t="s">
        <v>19</v>
      </c>
      <c r="C31" s="7" t="s">
        <v>88</v>
      </c>
      <c r="D31" s="5" t="s">
        <v>92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>
        <f t="shared" si="0"/>
        <v>0</v>
      </c>
      <c r="R31" s="10" t="s">
        <v>93</v>
      </c>
    </row>
    <row r="32" spans="1:18" ht="30.75" thickBot="1">
      <c r="A32" s="5" t="s">
        <v>133</v>
      </c>
      <c r="B32" s="6" t="s">
        <v>57</v>
      </c>
      <c r="C32" s="7" t="s">
        <v>134</v>
      </c>
      <c r="D32" s="5" t="s">
        <v>135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>
        <f t="shared" si="0"/>
        <v>0</v>
      </c>
      <c r="R32" s="10" t="s">
        <v>122</v>
      </c>
    </row>
    <row r="33" spans="1:18" ht="30.75" thickBot="1">
      <c r="A33" s="5" t="s">
        <v>83</v>
      </c>
      <c r="B33" s="6" t="s">
        <v>23</v>
      </c>
      <c r="C33" s="7" t="s">
        <v>84</v>
      </c>
      <c r="D33" s="5" t="s">
        <v>85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>
        <f t="shared" si="0"/>
        <v>0</v>
      </c>
      <c r="R33" s="10" t="s">
        <v>86</v>
      </c>
    </row>
    <row r="34" spans="1:18" ht="30.75" thickBot="1">
      <c r="A34" s="5" t="s">
        <v>162</v>
      </c>
      <c r="B34" s="6" t="s">
        <v>23</v>
      </c>
      <c r="C34" s="7" t="s">
        <v>157</v>
      </c>
      <c r="D34" s="5" t="s">
        <v>163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>
        <f t="shared" ref="Q34:Q65" si="1">SUM(E34:P34)</f>
        <v>0</v>
      </c>
      <c r="R34" s="10" t="s">
        <v>159</v>
      </c>
    </row>
    <row r="35" spans="1:18" ht="30.75" thickBot="1">
      <c r="A35" s="5" t="s">
        <v>26</v>
      </c>
      <c r="B35" s="6" t="s">
        <v>27</v>
      </c>
      <c r="C35" s="7" t="s">
        <v>28</v>
      </c>
      <c r="D35" s="5" t="s">
        <v>29</v>
      </c>
      <c r="E35" s="8">
        <v>1</v>
      </c>
      <c r="F35" s="8">
        <v>1</v>
      </c>
      <c r="G35" s="8">
        <v>1</v>
      </c>
      <c r="H35" s="8"/>
      <c r="I35" s="8"/>
      <c r="J35" s="8">
        <v>1</v>
      </c>
      <c r="K35" s="8"/>
      <c r="L35" s="8"/>
      <c r="M35" s="8"/>
      <c r="N35" s="8"/>
      <c r="O35" s="8"/>
      <c r="P35" s="8"/>
      <c r="Q35" s="9">
        <f t="shared" si="1"/>
        <v>4</v>
      </c>
      <c r="R35" s="10"/>
    </row>
    <row r="36" spans="1:18" ht="15.75" thickBot="1">
      <c r="A36" s="5" t="s">
        <v>40</v>
      </c>
      <c r="B36" s="6" t="s">
        <v>23</v>
      </c>
      <c r="C36" s="7" t="s">
        <v>38</v>
      </c>
      <c r="D36" s="5" t="s">
        <v>39</v>
      </c>
      <c r="E36" s="8"/>
      <c r="F36" s="8"/>
      <c r="G36" s="8">
        <v>1</v>
      </c>
      <c r="H36" s="8"/>
      <c r="I36" s="8"/>
      <c r="J36" s="8"/>
      <c r="K36" s="8"/>
      <c r="L36" s="8"/>
      <c r="M36" s="8"/>
      <c r="N36" s="8"/>
      <c r="O36" s="8"/>
      <c r="P36" s="8"/>
      <c r="Q36" s="9">
        <f t="shared" si="1"/>
        <v>1</v>
      </c>
      <c r="R36" s="10"/>
    </row>
    <row r="37" spans="1:18" ht="30.75" thickBot="1">
      <c r="A37" s="5" t="s">
        <v>218</v>
      </c>
      <c r="B37" s="6" t="s">
        <v>19</v>
      </c>
      <c r="C37" s="7" t="s">
        <v>219</v>
      </c>
      <c r="D37" s="5" t="s">
        <v>220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>
        <f t="shared" si="1"/>
        <v>0</v>
      </c>
      <c r="R37" s="10" t="s">
        <v>205</v>
      </c>
    </row>
    <row r="38" spans="1:18" ht="30.75" thickBot="1">
      <c r="A38" s="5" t="s">
        <v>125</v>
      </c>
      <c r="B38" s="6" t="s">
        <v>23</v>
      </c>
      <c r="C38" s="7" t="s">
        <v>120</v>
      </c>
      <c r="D38" s="5" t="s">
        <v>126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>
        <f t="shared" si="1"/>
        <v>0</v>
      </c>
      <c r="R38" s="10" t="s">
        <v>122</v>
      </c>
    </row>
    <row r="39" spans="1:18" ht="30.75" thickBot="1">
      <c r="A39" s="5" t="s">
        <v>259</v>
      </c>
      <c r="B39" s="6" t="s">
        <v>23</v>
      </c>
      <c r="C39" s="7"/>
      <c r="D39" s="5" t="s">
        <v>260</v>
      </c>
      <c r="E39" s="8"/>
      <c r="F39" s="8"/>
      <c r="G39" s="8"/>
      <c r="H39" s="8"/>
      <c r="I39" s="8"/>
      <c r="J39" s="8">
        <v>1</v>
      </c>
      <c r="K39" s="8">
        <v>1</v>
      </c>
      <c r="L39" s="8"/>
      <c r="M39" s="8"/>
      <c r="N39" s="8"/>
      <c r="O39" s="8"/>
      <c r="P39" s="8"/>
      <c r="Q39" s="9">
        <f t="shared" si="1"/>
        <v>2</v>
      </c>
      <c r="R39" s="10"/>
    </row>
    <row r="40" spans="1:18" ht="45.75" thickBot="1">
      <c r="A40" s="5" t="s">
        <v>146</v>
      </c>
      <c r="B40" s="6" t="s">
        <v>19</v>
      </c>
      <c r="C40" s="7" t="s">
        <v>147</v>
      </c>
      <c r="D40" s="5" t="s">
        <v>148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>
        <f t="shared" si="1"/>
        <v>0</v>
      </c>
      <c r="R40" s="10" t="s">
        <v>149</v>
      </c>
    </row>
    <row r="41" spans="1:18" ht="30.75" thickBot="1">
      <c r="A41" s="5" t="s">
        <v>49</v>
      </c>
      <c r="B41" s="6" t="s">
        <v>23</v>
      </c>
      <c r="C41" s="7" t="s">
        <v>20</v>
      </c>
      <c r="D41" s="5" t="s">
        <v>50</v>
      </c>
      <c r="E41" s="8">
        <v>1</v>
      </c>
      <c r="F41" s="8">
        <v>1</v>
      </c>
      <c r="G41" s="8">
        <v>1</v>
      </c>
      <c r="H41" s="8"/>
      <c r="I41" s="8">
        <v>1</v>
      </c>
      <c r="J41" s="8">
        <v>1</v>
      </c>
      <c r="K41" s="8">
        <v>1</v>
      </c>
      <c r="L41" s="8"/>
      <c r="M41" s="8"/>
      <c r="N41" s="8"/>
      <c r="O41" s="8"/>
      <c r="P41" s="8"/>
      <c r="Q41" s="9">
        <f t="shared" si="1"/>
        <v>6</v>
      </c>
      <c r="R41" s="10"/>
    </row>
    <row r="42" spans="1:18" ht="45.75" thickBot="1">
      <c r="A42" s="5" t="s">
        <v>142</v>
      </c>
      <c r="B42" s="6" t="s">
        <v>19</v>
      </c>
      <c r="C42" s="7" t="s">
        <v>143</v>
      </c>
      <c r="D42" s="5" t="s">
        <v>144</v>
      </c>
      <c r="E42" s="8"/>
      <c r="F42" s="8"/>
      <c r="G42" s="8"/>
      <c r="H42" s="8"/>
      <c r="I42" s="8"/>
      <c r="J42" s="8">
        <v>1</v>
      </c>
      <c r="K42" s="8">
        <v>1</v>
      </c>
      <c r="L42" s="8"/>
      <c r="M42" s="8"/>
      <c r="N42" s="8"/>
      <c r="O42" s="8"/>
      <c r="P42" s="8"/>
      <c r="Q42" s="9">
        <f t="shared" si="1"/>
        <v>2</v>
      </c>
      <c r="R42" s="10" t="s">
        <v>145</v>
      </c>
    </row>
    <row r="43" spans="1:18" ht="30.75" thickBot="1">
      <c r="A43" s="5" t="s">
        <v>246</v>
      </c>
      <c r="B43" s="6" t="s">
        <v>19</v>
      </c>
      <c r="C43" s="7" t="s">
        <v>20</v>
      </c>
      <c r="D43" s="5" t="s">
        <v>247</v>
      </c>
      <c r="E43" s="8"/>
      <c r="F43" s="8"/>
      <c r="G43" s="8"/>
      <c r="H43" s="8"/>
      <c r="I43" s="8">
        <v>1</v>
      </c>
      <c r="J43" s="8"/>
      <c r="K43" s="8">
        <v>1</v>
      </c>
      <c r="L43" s="8"/>
      <c r="M43" s="8"/>
      <c r="N43" s="8"/>
      <c r="O43" s="8"/>
      <c r="P43" s="8"/>
      <c r="Q43" s="9">
        <f t="shared" si="1"/>
        <v>2</v>
      </c>
      <c r="R43" s="10"/>
    </row>
    <row r="44" spans="1:18" ht="30.75" thickBot="1">
      <c r="A44" s="5" t="s">
        <v>79</v>
      </c>
      <c r="B44" s="6" t="s">
        <v>23</v>
      </c>
      <c r="C44" s="7" t="s">
        <v>80</v>
      </c>
      <c r="D44" s="5" t="s">
        <v>81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>
        <f t="shared" si="1"/>
        <v>0</v>
      </c>
      <c r="R44" s="10" t="s">
        <v>82</v>
      </c>
    </row>
    <row r="45" spans="1:18" ht="30.75" thickBot="1">
      <c r="A45" s="5" t="s">
        <v>112</v>
      </c>
      <c r="B45" s="6" t="s">
        <v>23</v>
      </c>
      <c r="C45" s="7" t="s">
        <v>109</v>
      </c>
      <c r="D45" s="5" t="s">
        <v>113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>
        <f t="shared" si="1"/>
        <v>0</v>
      </c>
      <c r="R45" s="10" t="s">
        <v>114</v>
      </c>
    </row>
    <row r="46" spans="1:18" ht="30.75" thickBot="1">
      <c r="A46" s="5" t="s">
        <v>51</v>
      </c>
      <c r="B46" s="6" t="s">
        <v>19</v>
      </c>
      <c r="C46" s="7" t="s">
        <v>20</v>
      </c>
      <c r="D46" s="5" t="s">
        <v>52</v>
      </c>
      <c r="E46" s="8">
        <v>1</v>
      </c>
      <c r="F46" s="8">
        <v>1</v>
      </c>
      <c r="G46" s="8"/>
      <c r="H46" s="8"/>
      <c r="I46" s="8"/>
      <c r="J46" s="8">
        <v>1</v>
      </c>
      <c r="K46" s="8">
        <v>1</v>
      </c>
      <c r="L46" s="8"/>
      <c r="M46" s="8"/>
      <c r="N46" s="8"/>
      <c r="O46" s="8"/>
      <c r="P46" s="8"/>
      <c r="Q46" s="9">
        <f t="shared" si="1"/>
        <v>4</v>
      </c>
      <c r="R46" s="10"/>
    </row>
    <row r="47" spans="1:18" ht="45.75" thickBot="1">
      <c r="A47" s="5" t="s">
        <v>198</v>
      </c>
      <c r="B47" s="6" t="s">
        <v>57</v>
      </c>
      <c r="C47" s="7" t="s">
        <v>193</v>
      </c>
      <c r="D47" s="5" t="s">
        <v>199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>
        <f t="shared" si="1"/>
        <v>0</v>
      </c>
      <c r="R47" s="10" t="s">
        <v>200</v>
      </c>
    </row>
    <row r="48" spans="1:18" ht="30.75" thickBot="1">
      <c r="A48" s="5" t="s">
        <v>192</v>
      </c>
      <c r="B48" s="6" t="s">
        <v>19</v>
      </c>
      <c r="C48" s="7" t="s">
        <v>193</v>
      </c>
      <c r="D48" s="5" t="s">
        <v>194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>
        <f t="shared" si="1"/>
        <v>0</v>
      </c>
      <c r="R48" s="10" t="s">
        <v>159</v>
      </c>
    </row>
    <row r="49" spans="1:18" ht="30.75" thickBot="1">
      <c r="A49" s="5" t="s">
        <v>140</v>
      </c>
      <c r="B49" s="6" t="s">
        <v>19</v>
      </c>
      <c r="C49" s="7" t="s">
        <v>20</v>
      </c>
      <c r="D49" s="5" t="s">
        <v>52</v>
      </c>
      <c r="E49" s="8">
        <v>1</v>
      </c>
      <c r="F49" s="8">
        <v>1</v>
      </c>
      <c r="G49" s="8">
        <v>1</v>
      </c>
      <c r="H49" s="8"/>
      <c r="I49" s="8">
        <v>1</v>
      </c>
      <c r="J49" s="8">
        <v>1</v>
      </c>
      <c r="K49" s="8">
        <v>1</v>
      </c>
      <c r="L49" s="8"/>
      <c r="M49" s="8"/>
      <c r="N49" s="8"/>
      <c r="O49" s="8"/>
      <c r="P49" s="8"/>
      <c r="Q49" s="9">
        <f t="shared" si="1"/>
        <v>6</v>
      </c>
      <c r="R49" s="10" t="s">
        <v>141</v>
      </c>
    </row>
    <row r="50" spans="1:18" ht="30.75" thickBot="1">
      <c r="A50" s="5" t="s">
        <v>105</v>
      </c>
      <c r="B50" s="6" t="s">
        <v>23</v>
      </c>
      <c r="C50" s="7" t="s">
        <v>102</v>
      </c>
      <c r="D50" s="5" t="s">
        <v>106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>
        <f t="shared" si="1"/>
        <v>0</v>
      </c>
      <c r="R50" s="10" t="s">
        <v>107</v>
      </c>
    </row>
    <row r="51" spans="1:18" ht="30.75" thickBot="1">
      <c r="A51" s="5" t="s">
        <v>223</v>
      </c>
      <c r="B51" s="6" t="s">
        <v>23</v>
      </c>
      <c r="C51" s="7" t="s">
        <v>38</v>
      </c>
      <c r="D51" s="5" t="s">
        <v>39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>
        <f t="shared" si="1"/>
        <v>0</v>
      </c>
      <c r="R51" s="10" t="s">
        <v>224</v>
      </c>
    </row>
    <row r="52" spans="1:18" ht="75.75" thickBot="1">
      <c r="A52" s="5" t="s">
        <v>64</v>
      </c>
      <c r="B52" s="6" t="s">
        <v>19</v>
      </c>
      <c r="C52" s="7" t="s">
        <v>65</v>
      </c>
      <c r="D52" s="5" t="s">
        <v>66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>
        <f t="shared" si="1"/>
        <v>0</v>
      </c>
      <c r="R52" s="10" t="s">
        <v>67</v>
      </c>
    </row>
    <row r="53" spans="1:18" ht="15.75" thickBot="1">
      <c r="A53" s="5" t="s">
        <v>267</v>
      </c>
      <c r="B53" s="6" t="s">
        <v>23</v>
      </c>
      <c r="C53" s="7" t="s">
        <v>268</v>
      </c>
      <c r="D53" s="5" t="s">
        <v>269</v>
      </c>
      <c r="E53" s="8"/>
      <c r="F53" s="8"/>
      <c r="G53" s="8"/>
      <c r="H53" s="8"/>
      <c r="I53" s="8"/>
      <c r="J53" s="8">
        <v>1</v>
      </c>
      <c r="K53" s="8">
        <v>1</v>
      </c>
      <c r="L53" s="8"/>
      <c r="M53" s="8"/>
      <c r="N53" s="8"/>
      <c r="O53" s="8"/>
      <c r="P53" s="8"/>
      <c r="Q53" s="9">
        <f t="shared" si="1"/>
        <v>2</v>
      </c>
      <c r="R53" s="10"/>
    </row>
    <row r="54" spans="1:18" ht="45.75" thickBot="1">
      <c r="A54" s="5" t="s">
        <v>34</v>
      </c>
      <c r="B54" s="6" t="s">
        <v>23</v>
      </c>
      <c r="C54" s="7" t="s">
        <v>35</v>
      </c>
      <c r="D54" s="5" t="s">
        <v>36</v>
      </c>
      <c r="E54" s="8">
        <v>1</v>
      </c>
      <c r="F54" s="8"/>
      <c r="G54" s="8"/>
      <c r="H54" s="8"/>
      <c r="I54" s="8">
        <v>1</v>
      </c>
      <c r="J54" s="8">
        <v>1</v>
      </c>
      <c r="K54" s="8">
        <v>1</v>
      </c>
      <c r="L54" s="8"/>
      <c r="M54" s="8"/>
      <c r="N54" s="8"/>
      <c r="O54" s="8"/>
      <c r="P54" s="8"/>
      <c r="Q54" s="9">
        <f t="shared" si="1"/>
        <v>4</v>
      </c>
      <c r="R54" s="10"/>
    </row>
    <row r="55" spans="1:18" ht="30.75" thickBot="1">
      <c r="A55" s="5" t="s">
        <v>127</v>
      </c>
      <c r="B55" s="6" t="s">
        <v>23</v>
      </c>
      <c r="C55" s="7" t="s">
        <v>120</v>
      </c>
      <c r="D55" s="5" t="s">
        <v>128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>
        <f t="shared" si="1"/>
        <v>0</v>
      </c>
      <c r="R55" s="10" t="s">
        <v>122</v>
      </c>
    </row>
    <row r="56" spans="1:18" ht="30.75" thickBot="1">
      <c r="A56" s="5" t="s">
        <v>207</v>
      </c>
      <c r="B56" s="6" t="s">
        <v>19</v>
      </c>
      <c r="C56" s="7" t="s">
        <v>208</v>
      </c>
      <c r="D56" s="5" t="s">
        <v>209</v>
      </c>
      <c r="E56" s="8"/>
      <c r="F56" s="8">
        <v>1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9">
        <f t="shared" si="1"/>
        <v>1</v>
      </c>
      <c r="R56" s="10" t="s">
        <v>210</v>
      </c>
    </row>
    <row r="57" spans="1:18" ht="30.75" thickBot="1">
      <c r="A57" s="5" t="s">
        <v>47</v>
      </c>
      <c r="B57" s="6" t="s">
        <v>19</v>
      </c>
      <c r="C57" s="7" t="s">
        <v>20</v>
      </c>
      <c r="D57" s="5" t="s">
        <v>48</v>
      </c>
      <c r="E57" s="8">
        <v>1</v>
      </c>
      <c r="F57" s="8"/>
      <c r="G57" s="8"/>
      <c r="H57" s="8"/>
      <c r="I57" s="8">
        <v>1</v>
      </c>
      <c r="J57" s="8"/>
      <c r="K57" s="8"/>
      <c r="L57" s="8"/>
      <c r="M57" s="8"/>
      <c r="N57" s="8"/>
      <c r="O57" s="8"/>
      <c r="P57" s="8"/>
      <c r="Q57" s="9">
        <f t="shared" si="1"/>
        <v>2</v>
      </c>
      <c r="R57" s="10"/>
    </row>
    <row r="58" spans="1:18" ht="15.75" thickBot="1">
      <c r="A58" s="5" t="s">
        <v>179</v>
      </c>
      <c r="B58" s="6" t="s">
        <v>19</v>
      </c>
      <c r="C58" s="7" t="s">
        <v>54</v>
      </c>
      <c r="D58" s="5" t="s">
        <v>180</v>
      </c>
      <c r="E58" s="8"/>
      <c r="F58" s="8"/>
      <c r="G58" s="8"/>
      <c r="H58" s="8"/>
      <c r="I58" s="8"/>
      <c r="J58" s="8">
        <v>1</v>
      </c>
      <c r="K58" s="8">
        <v>1</v>
      </c>
      <c r="L58" s="8"/>
      <c r="M58" s="8"/>
      <c r="N58" s="8"/>
      <c r="O58" s="8"/>
      <c r="P58" s="8"/>
      <c r="Q58" s="9">
        <f t="shared" si="1"/>
        <v>2</v>
      </c>
      <c r="R58" s="10" t="s">
        <v>181</v>
      </c>
    </row>
    <row r="59" spans="1:18" ht="30.75" thickBot="1">
      <c r="A59" s="5" t="s">
        <v>251</v>
      </c>
      <c r="B59" s="6" t="s">
        <v>23</v>
      </c>
      <c r="C59" s="7" t="s">
        <v>20</v>
      </c>
      <c r="D59" s="5" t="s">
        <v>252</v>
      </c>
      <c r="E59" s="8"/>
      <c r="F59" s="8"/>
      <c r="G59" s="8"/>
      <c r="H59" s="8"/>
      <c r="I59" s="8">
        <v>1</v>
      </c>
      <c r="J59" s="8">
        <v>1</v>
      </c>
      <c r="K59" s="8">
        <v>1</v>
      </c>
      <c r="L59" s="8"/>
      <c r="M59" s="8"/>
      <c r="N59" s="8"/>
      <c r="O59" s="8"/>
      <c r="P59" s="8"/>
      <c r="Q59" s="9">
        <f t="shared" si="1"/>
        <v>3</v>
      </c>
      <c r="R59" s="10"/>
    </row>
    <row r="60" spans="1:18" ht="15.75" thickBot="1">
      <c r="A60" s="5" t="s">
        <v>97</v>
      </c>
      <c r="B60" s="6" t="s">
        <v>19</v>
      </c>
      <c r="C60" s="7" t="s">
        <v>88</v>
      </c>
      <c r="D60" s="5" t="s">
        <v>95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>
        <f t="shared" si="1"/>
        <v>0</v>
      </c>
      <c r="R60" s="10" t="s">
        <v>96</v>
      </c>
    </row>
    <row r="61" spans="1:18" ht="30.75" thickBot="1">
      <c r="A61" s="5" t="s">
        <v>154</v>
      </c>
      <c r="B61" s="6" t="s">
        <v>23</v>
      </c>
      <c r="C61" s="7" t="s">
        <v>155</v>
      </c>
      <c r="D61" s="5" t="s">
        <v>152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>
        <f t="shared" si="1"/>
        <v>0</v>
      </c>
      <c r="R61" s="10" t="s">
        <v>153</v>
      </c>
    </row>
    <row r="62" spans="1:18" ht="45.75" thickBot="1">
      <c r="A62" s="5" t="s">
        <v>115</v>
      </c>
      <c r="B62" s="6" t="s">
        <v>23</v>
      </c>
      <c r="C62" s="7" t="s">
        <v>116</v>
      </c>
      <c r="D62" s="5" t="s">
        <v>117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>
        <f t="shared" si="1"/>
        <v>0</v>
      </c>
      <c r="R62" s="10" t="s">
        <v>118</v>
      </c>
    </row>
    <row r="63" spans="1:18" ht="30.75" thickBot="1">
      <c r="A63" s="5" t="s">
        <v>164</v>
      </c>
      <c r="B63" s="6" t="s">
        <v>23</v>
      </c>
      <c r="C63" s="7" t="s">
        <v>165</v>
      </c>
      <c r="D63" s="5" t="s">
        <v>166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>
        <f t="shared" si="1"/>
        <v>0</v>
      </c>
      <c r="R63" s="10" t="s">
        <v>167</v>
      </c>
    </row>
    <row r="64" spans="1:18" ht="30.75" thickBot="1">
      <c r="A64" s="5" t="s">
        <v>225</v>
      </c>
      <c r="B64" s="6" t="s">
        <v>23</v>
      </c>
      <c r="C64" s="7" t="s">
        <v>65</v>
      </c>
      <c r="D64" s="5" t="s">
        <v>226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>
        <f t="shared" si="1"/>
        <v>0</v>
      </c>
      <c r="R64" s="10" t="s">
        <v>159</v>
      </c>
    </row>
    <row r="65" spans="1:18" ht="30.75" thickBot="1">
      <c r="A65" s="5" t="s">
        <v>230</v>
      </c>
      <c r="B65" s="6" t="s">
        <v>23</v>
      </c>
      <c r="C65" s="7" t="s">
        <v>157</v>
      </c>
      <c r="D65" s="5" t="s">
        <v>231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>
        <f t="shared" si="1"/>
        <v>0</v>
      </c>
      <c r="R65" s="10" t="s">
        <v>159</v>
      </c>
    </row>
    <row r="66" spans="1:18" ht="30.75" thickBot="1">
      <c r="A66" s="5" t="s">
        <v>185</v>
      </c>
      <c r="B66" s="6" t="s">
        <v>186</v>
      </c>
      <c r="C66" s="7" t="s">
        <v>32</v>
      </c>
      <c r="D66" s="5" t="s">
        <v>183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>
        <f t="shared" ref="Q66:Q97" si="2">SUM(E66:P66)</f>
        <v>0</v>
      </c>
      <c r="R66" s="10" t="s">
        <v>184</v>
      </c>
    </row>
    <row r="67" spans="1:18" ht="30.75" thickBot="1">
      <c r="A67" s="5" t="s">
        <v>182</v>
      </c>
      <c r="B67" s="6" t="s">
        <v>19</v>
      </c>
      <c r="C67" s="7" t="s">
        <v>32</v>
      </c>
      <c r="D67" s="5" t="s">
        <v>183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>
        <f t="shared" si="2"/>
        <v>0</v>
      </c>
      <c r="R67" s="10" t="s">
        <v>184</v>
      </c>
    </row>
    <row r="68" spans="1:18" ht="30.75" thickBot="1">
      <c r="A68" s="5" t="s">
        <v>30</v>
      </c>
      <c r="B68" s="6" t="s">
        <v>31</v>
      </c>
      <c r="C68" s="7" t="s">
        <v>32</v>
      </c>
      <c r="D68" s="5" t="s">
        <v>33</v>
      </c>
      <c r="E68" s="8">
        <v>1</v>
      </c>
      <c r="F68" s="8"/>
      <c r="G68" s="8"/>
      <c r="H68" s="8"/>
      <c r="I68" s="8">
        <v>1</v>
      </c>
      <c r="J68" s="8"/>
      <c r="K68" s="8"/>
      <c r="L68" s="8"/>
      <c r="M68" s="8"/>
      <c r="N68" s="8"/>
      <c r="O68" s="8"/>
      <c r="P68" s="8"/>
      <c r="Q68" s="9">
        <f t="shared" si="2"/>
        <v>2</v>
      </c>
      <c r="R68" s="10"/>
    </row>
    <row r="69" spans="1:18" ht="30.75" thickBot="1">
      <c r="A69" s="5" t="s">
        <v>253</v>
      </c>
      <c r="B69" s="6" t="s">
        <v>23</v>
      </c>
      <c r="C69" s="7" t="s">
        <v>193</v>
      </c>
      <c r="D69" s="5" t="s">
        <v>254</v>
      </c>
      <c r="E69" s="8"/>
      <c r="F69" s="8"/>
      <c r="G69" s="8"/>
      <c r="H69" s="8"/>
      <c r="I69" s="8">
        <v>1</v>
      </c>
      <c r="J69" s="8">
        <v>1</v>
      </c>
      <c r="K69" s="8"/>
      <c r="L69" s="8"/>
      <c r="M69" s="8"/>
      <c r="N69" s="8"/>
      <c r="O69" s="8"/>
      <c r="P69" s="8"/>
      <c r="Q69" s="9">
        <f t="shared" si="2"/>
        <v>2</v>
      </c>
      <c r="R69" s="10"/>
    </row>
    <row r="70" spans="1:18" ht="15.75" thickBot="1">
      <c r="A70" s="5" t="s">
        <v>94</v>
      </c>
      <c r="B70" s="6" t="s">
        <v>19</v>
      </c>
      <c r="C70" s="7" t="s">
        <v>88</v>
      </c>
      <c r="D70" s="5" t="s">
        <v>95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>
        <f t="shared" si="2"/>
        <v>0</v>
      </c>
      <c r="R70" s="10" t="s">
        <v>96</v>
      </c>
    </row>
    <row r="71" spans="1:18" ht="30.75" thickBot="1">
      <c r="A71" s="5" t="s">
        <v>119</v>
      </c>
      <c r="B71" s="6" t="s">
        <v>23</v>
      </c>
      <c r="C71" s="7" t="s">
        <v>120</v>
      </c>
      <c r="D71" s="5" t="s">
        <v>121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>
        <f t="shared" si="2"/>
        <v>0</v>
      </c>
      <c r="R71" s="10" t="s">
        <v>122</v>
      </c>
    </row>
    <row r="72" spans="1:18" ht="30.75" thickBot="1">
      <c r="A72" s="5" t="s">
        <v>98</v>
      </c>
      <c r="B72" s="6" t="s">
        <v>19</v>
      </c>
      <c r="C72" s="7" t="s">
        <v>88</v>
      </c>
      <c r="D72" s="5" t="s">
        <v>99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>
        <f t="shared" si="2"/>
        <v>0</v>
      </c>
      <c r="R72" s="10" t="s">
        <v>100</v>
      </c>
    </row>
    <row r="73" spans="1:18" ht="30.75" thickBot="1">
      <c r="A73" s="5" t="s">
        <v>129</v>
      </c>
      <c r="B73" s="6" t="s">
        <v>57</v>
      </c>
      <c r="C73" s="7" t="s">
        <v>120</v>
      </c>
      <c r="D73" s="5" t="s">
        <v>130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>
        <f t="shared" si="2"/>
        <v>0</v>
      </c>
      <c r="R73" s="10" t="s">
        <v>122</v>
      </c>
    </row>
    <row r="74" spans="1:18" ht="15.75" thickBot="1">
      <c r="A74" s="5" t="s">
        <v>87</v>
      </c>
      <c r="B74" s="6" t="s">
        <v>19</v>
      </c>
      <c r="C74" s="7" t="s">
        <v>88</v>
      </c>
      <c r="D74" s="5" t="s">
        <v>89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>
        <f t="shared" si="2"/>
        <v>0</v>
      </c>
      <c r="R74" s="10" t="s">
        <v>90</v>
      </c>
    </row>
    <row r="75" spans="1:18" ht="30.75" thickBot="1">
      <c r="A75" s="5" t="s">
        <v>250</v>
      </c>
      <c r="B75" s="6" t="s">
        <v>23</v>
      </c>
      <c r="C75" s="7" t="s">
        <v>215</v>
      </c>
      <c r="D75" s="5" t="s">
        <v>216</v>
      </c>
      <c r="E75" s="8"/>
      <c r="F75" s="8"/>
      <c r="G75" s="8"/>
      <c r="H75" s="8"/>
      <c r="I75" s="8">
        <v>1</v>
      </c>
      <c r="J75" s="8">
        <v>1</v>
      </c>
      <c r="K75" s="8">
        <v>1</v>
      </c>
      <c r="L75" s="8"/>
      <c r="M75" s="8"/>
      <c r="N75" s="8"/>
      <c r="O75" s="8"/>
      <c r="P75" s="8"/>
      <c r="Q75" s="9">
        <f t="shared" si="2"/>
        <v>3</v>
      </c>
      <c r="R75" s="10"/>
    </row>
    <row r="76" spans="1:18" ht="30.75" thickBot="1">
      <c r="A76" s="5" t="s">
        <v>211</v>
      </c>
      <c r="B76" s="6" t="s">
        <v>19</v>
      </c>
      <c r="C76" s="7" t="s">
        <v>208</v>
      </c>
      <c r="D76" s="5" t="s">
        <v>212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>
        <f t="shared" si="2"/>
        <v>0</v>
      </c>
      <c r="R76" s="10" t="s">
        <v>213</v>
      </c>
    </row>
    <row r="77" spans="1:18" ht="30.75" thickBot="1">
      <c r="A77" s="5" t="s">
        <v>108</v>
      </c>
      <c r="B77" s="6" t="s">
        <v>31</v>
      </c>
      <c r="C77" s="7" t="s">
        <v>109</v>
      </c>
      <c r="D77" s="5" t="s">
        <v>110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>
        <f t="shared" si="2"/>
        <v>0</v>
      </c>
      <c r="R77" s="10" t="s">
        <v>111</v>
      </c>
    </row>
    <row r="78" spans="1:18" ht="30.75" thickBot="1">
      <c r="A78" s="5" t="s">
        <v>227</v>
      </c>
      <c r="B78" s="6" t="s">
        <v>23</v>
      </c>
      <c r="C78" s="7" t="s">
        <v>151</v>
      </c>
      <c r="D78" s="5" t="s">
        <v>228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>
        <f t="shared" si="2"/>
        <v>0</v>
      </c>
      <c r="R78" s="10" t="s">
        <v>229</v>
      </c>
    </row>
    <row r="79" spans="1:18" ht="30.75" thickBot="1">
      <c r="A79" s="5" t="s">
        <v>168</v>
      </c>
      <c r="B79" s="6" t="s">
        <v>23</v>
      </c>
      <c r="C79" s="7" t="s">
        <v>20</v>
      </c>
      <c r="D79" s="5" t="s">
        <v>169</v>
      </c>
      <c r="E79" s="8"/>
      <c r="F79" s="8"/>
      <c r="G79" s="8"/>
      <c r="H79" s="8"/>
      <c r="I79" s="8">
        <v>1</v>
      </c>
      <c r="J79" s="8">
        <v>1</v>
      </c>
      <c r="K79" s="8">
        <v>1</v>
      </c>
      <c r="L79" s="8"/>
      <c r="M79" s="8"/>
      <c r="N79" s="8"/>
      <c r="O79" s="8"/>
      <c r="P79" s="8"/>
      <c r="Q79" s="9">
        <f t="shared" si="2"/>
        <v>3</v>
      </c>
      <c r="R79" s="10" t="s">
        <v>170</v>
      </c>
    </row>
    <row r="80" spans="1:18" ht="15.75" thickBot="1">
      <c r="A80" s="5" t="s">
        <v>41</v>
      </c>
      <c r="B80" s="6" t="s">
        <v>19</v>
      </c>
      <c r="C80" s="7" t="s">
        <v>42</v>
      </c>
      <c r="D80" s="5" t="s">
        <v>43</v>
      </c>
      <c r="E80" s="8">
        <v>1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>
        <f t="shared" si="2"/>
        <v>1</v>
      </c>
      <c r="R80" s="10"/>
    </row>
    <row r="81" spans="1:18" ht="30.75" thickBot="1">
      <c r="A81" s="5" t="s">
        <v>201</v>
      </c>
      <c r="B81" s="6" t="s">
        <v>23</v>
      </c>
      <c r="C81" s="7" t="s">
        <v>188</v>
      </c>
      <c r="D81" s="5" t="s">
        <v>202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>
        <f t="shared" si="2"/>
        <v>0</v>
      </c>
      <c r="R81" s="10" t="s">
        <v>159</v>
      </c>
    </row>
    <row r="82" spans="1:18" ht="30.75" thickBot="1">
      <c r="A82" s="5" t="s">
        <v>242</v>
      </c>
      <c r="B82" s="6" t="s">
        <v>19</v>
      </c>
      <c r="C82" s="7" t="s">
        <v>243</v>
      </c>
      <c r="D82" s="5" t="s">
        <v>244</v>
      </c>
      <c r="E82" s="8"/>
      <c r="F82" s="8">
        <v>1</v>
      </c>
      <c r="G82" s="8">
        <v>1</v>
      </c>
      <c r="H82" s="8"/>
      <c r="I82" s="8"/>
      <c r="J82" s="8"/>
      <c r="K82" s="8"/>
      <c r="L82" s="8"/>
      <c r="M82" s="8"/>
      <c r="N82" s="8"/>
      <c r="O82" s="8"/>
      <c r="P82" s="8"/>
      <c r="Q82" s="9">
        <f t="shared" si="2"/>
        <v>2</v>
      </c>
      <c r="R82" s="10"/>
    </row>
    <row r="83" spans="1:18" ht="45.75" thickBot="1">
      <c r="A83" s="5" t="s">
        <v>136</v>
      </c>
      <c r="B83" s="6" t="s">
        <v>19</v>
      </c>
      <c r="C83" s="7" t="s">
        <v>137</v>
      </c>
      <c r="D83" s="5" t="s">
        <v>138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>
        <f t="shared" si="2"/>
        <v>0</v>
      </c>
      <c r="R83" s="10" t="s">
        <v>139</v>
      </c>
    </row>
    <row r="84" spans="1:18" ht="30.75" thickBot="1">
      <c r="A84" s="5" t="s">
        <v>262</v>
      </c>
      <c r="B84" s="6" t="s">
        <v>23</v>
      </c>
      <c r="C84" s="7" t="s">
        <v>20</v>
      </c>
      <c r="D84" s="5" t="s">
        <v>263</v>
      </c>
      <c r="E84" s="8"/>
      <c r="F84" s="8"/>
      <c r="G84" s="8"/>
      <c r="H84" s="8"/>
      <c r="I84" s="8"/>
      <c r="J84" s="8">
        <v>1</v>
      </c>
      <c r="K84" s="8"/>
      <c r="L84" s="8"/>
      <c r="M84" s="8"/>
      <c r="N84" s="8"/>
      <c r="O84" s="8"/>
      <c r="P84" s="8"/>
      <c r="Q84" s="9">
        <f t="shared" si="2"/>
        <v>1</v>
      </c>
      <c r="R84" s="10"/>
    </row>
    <row r="85" spans="1:18" ht="30.75" thickBot="1">
      <c r="A85" s="5" t="s">
        <v>176</v>
      </c>
      <c r="B85" s="6" t="s">
        <v>177</v>
      </c>
      <c r="C85" s="7" t="s">
        <v>61</v>
      </c>
      <c r="D85" s="5" t="s">
        <v>178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>
        <f t="shared" si="2"/>
        <v>0</v>
      </c>
      <c r="R85" s="10" t="s">
        <v>159</v>
      </c>
    </row>
    <row r="86" spans="1:18" ht="15.75" thickBot="1">
      <c r="A86" s="5" t="s">
        <v>171</v>
      </c>
      <c r="B86" s="6" t="s">
        <v>23</v>
      </c>
      <c r="C86" s="7" t="s">
        <v>172</v>
      </c>
      <c r="D86" s="5" t="s">
        <v>39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>
        <f t="shared" si="2"/>
        <v>0</v>
      </c>
      <c r="R86" s="10" t="s">
        <v>170</v>
      </c>
    </row>
    <row r="87" spans="1:18" ht="15.75" thickBot="1">
      <c r="A87" s="5" t="s">
        <v>37</v>
      </c>
      <c r="B87" s="6" t="s">
        <v>19</v>
      </c>
      <c r="C87" s="7" t="s">
        <v>38</v>
      </c>
      <c r="D87" s="5" t="s">
        <v>39</v>
      </c>
      <c r="E87" s="8">
        <v>1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>
        <f t="shared" si="2"/>
        <v>1</v>
      </c>
      <c r="R87" s="10"/>
    </row>
    <row r="88" spans="1:18" ht="15.75" thickBot="1">
      <c r="A88" s="5" t="s">
        <v>150</v>
      </c>
      <c r="B88" s="6" t="s">
        <v>23</v>
      </c>
      <c r="C88" s="7" t="s">
        <v>151</v>
      </c>
      <c r="D88" s="5" t="s">
        <v>152</v>
      </c>
      <c r="E88" s="8"/>
      <c r="F88" s="8">
        <v>1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9">
        <f t="shared" si="2"/>
        <v>1</v>
      </c>
      <c r="R88" s="10" t="s">
        <v>153</v>
      </c>
    </row>
    <row r="89" spans="1:18" ht="45.75" thickBot="1">
      <c r="A89" s="5" t="s">
        <v>195</v>
      </c>
      <c r="B89" s="6" t="s">
        <v>19</v>
      </c>
      <c r="C89" s="7" t="s">
        <v>165</v>
      </c>
      <c r="D89" s="5" t="s">
        <v>196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>
        <f t="shared" si="2"/>
        <v>0</v>
      </c>
      <c r="R89" s="10" t="s">
        <v>197</v>
      </c>
    </row>
    <row r="90" spans="1:18" ht="30.75" thickBot="1">
      <c r="A90" s="5" t="s">
        <v>101</v>
      </c>
      <c r="B90" s="6" t="s">
        <v>23</v>
      </c>
      <c r="C90" s="7" t="s">
        <v>102</v>
      </c>
      <c r="D90" s="5" t="s">
        <v>103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>
        <f t="shared" si="2"/>
        <v>0</v>
      </c>
      <c r="R90" s="10" t="s">
        <v>104</v>
      </c>
    </row>
    <row r="91" spans="1:18" ht="30.75" thickBot="1">
      <c r="A91" s="5" t="s">
        <v>191</v>
      </c>
      <c r="B91" s="6" t="s">
        <v>19</v>
      </c>
      <c r="C91" s="7" t="s">
        <v>188</v>
      </c>
      <c r="D91" s="5" t="s">
        <v>189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>
        <f t="shared" si="2"/>
        <v>0</v>
      </c>
      <c r="R91" s="10" t="s">
        <v>159</v>
      </c>
    </row>
    <row r="92" spans="1:18" ht="30.75" thickBot="1">
      <c r="A92" s="5" t="s">
        <v>238</v>
      </c>
      <c r="B92" s="6" t="s">
        <v>23</v>
      </c>
      <c r="C92" s="7" t="s">
        <v>20</v>
      </c>
      <c r="D92" s="5" t="s">
        <v>239</v>
      </c>
      <c r="E92" s="8"/>
      <c r="F92" s="8">
        <v>1</v>
      </c>
      <c r="G92" s="8"/>
      <c r="H92" s="8"/>
      <c r="I92" s="8"/>
      <c r="J92" s="8">
        <v>1</v>
      </c>
      <c r="K92" s="8">
        <v>1</v>
      </c>
      <c r="L92" s="8"/>
      <c r="M92" s="8"/>
      <c r="N92" s="8"/>
      <c r="O92" s="8"/>
      <c r="P92" s="8"/>
      <c r="Q92" s="9">
        <f t="shared" si="2"/>
        <v>3</v>
      </c>
      <c r="R92" s="10"/>
    </row>
    <row r="93" spans="1:18" ht="30.75" thickBot="1">
      <c r="A93" s="5" t="s">
        <v>22</v>
      </c>
      <c r="B93" s="6" t="s">
        <v>23</v>
      </c>
      <c r="C93" s="7" t="s">
        <v>24</v>
      </c>
      <c r="D93" s="5" t="s">
        <v>25</v>
      </c>
      <c r="E93" s="8">
        <v>1</v>
      </c>
      <c r="F93" s="8">
        <v>1</v>
      </c>
      <c r="G93" s="8">
        <v>1</v>
      </c>
      <c r="H93" s="8"/>
      <c r="I93" s="8"/>
      <c r="J93" s="8">
        <v>1</v>
      </c>
      <c r="K93" s="8">
        <v>1</v>
      </c>
      <c r="L93" s="8"/>
      <c r="M93" s="8"/>
      <c r="N93" s="8"/>
      <c r="O93" s="8"/>
      <c r="P93" s="8"/>
      <c r="Q93" s="9">
        <f t="shared" si="2"/>
        <v>5</v>
      </c>
      <c r="R93" s="10"/>
    </row>
    <row r="94" spans="1:18" ht="15.75" thickBot="1">
      <c r="A94" s="5"/>
      <c r="B94" s="6"/>
      <c r="C94" s="7"/>
      <c r="D94" s="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>
        <f t="shared" ref="Q94:Q131" si="3">SUM(E94:P94)</f>
        <v>0</v>
      </c>
      <c r="R94" s="10"/>
    </row>
    <row r="95" spans="1:18" ht="15.75" thickBot="1">
      <c r="A95" s="5"/>
      <c r="B95" s="6"/>
      <c r="C95" s="7"/>
      <c r="D95" s="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>
        <f t="shared" si="3"/>
        <v>0</v>
      </c>
      <c r="R95" s="10"/>
    </row>
    <row r="96" spans="1:18" ht="15.75" thickBot="1">
      <c r="A96" s="5"/>
      <c r="B96" s="6"/>
      <c r="C96" s="7"/>
      <c r="D96" s="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>
        <f t="shared" si="3"/>
        <v>0</v>
      </c>
      <c r="R96" s="10"/>
    </row>
    <row r="97" spans="1:18" ht="15.75" thickBot="1">
      <c r="A97" s="5"/>
      <c r="B97" s="6"/>
      <c r="C97" s="7"/>
      <c r="D97" s="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>
        <f t="shared" si="3"/>
        <v>0</v>
      </c>
      <c r="R97" s="10"/>
    </row>
    <row r="98" spans="1:18" ht="15.75" thickBot="1">
      <c r="A98" s="5"/>
      <c r="B98" s="6"/>
      <c r="C98" s="7"/>
      <c r="D98" s="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>
        <f t="shared" si="3"/>
        <v>0</v>
      </c>
      <c r="R98" s="10"/>
    </row>
    <row r="99" spans="1:18" ht="15.75" thickBot="1">
      <c r="A99" s="5"/>
      <c r="B99" s="6"/>
      <c r="C99" s="7"/>
      <c r="D99" s="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>
        <f t="shared" si="3"/>
        <v>0</v>
      </c>
      <c r="R99" s="10"/>
    </row>
    <row r="100" spans="1:18" ht="15.75" thickBot="1">
      <c r="A100" s="5"/>
      <c r="B100" s="6"/>
      <c r="C100" s="7"/>
      <c r="D100" s="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>
        <f t="shared" si="3"/>
        <v>0</v>
      </c>
      <c r="R100" s="10"/>
    </row>
    <row r="101" spans="1:18" ht="15.75" thickBot="1">
      <c r="A101" s="5"/>
      <c r="B101" s="6"/>
      <c r="C101" s="7"/>
      <c r="D101" s="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>
        <f t="shared" si="3"/>
        <v>0</v>
      </c>
      <c r="R101" s="10"/>
    </row>
    <row r="102" spans="1:18" ht="15.75" thickBot="1">
      <c r="A102" s="5"/>
      <c r="B102" s="6"/>
      <c r="C102" s="7"/>
      <c r="D102" s="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>
        <f t="shared" si="3"/>
        <v>0</v>
      </c>
      <c r="R102" s="10"/>
    </row>
    <row r="103" spans="1:18" ht="15.75" thickBot="1">
      <c r="A103" s="5"/>
      <c r="B103" s="6"/>
      <c r="C103" s="7"/>
      <c r="D103" s="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">
        <f t="shared" si="3"/>
        <v>0</v>
      </c>
      <c r="R103" s="10"/>
    </row>
    <row r="104" spans="1:18" ht="15.75" thickBot="1">
      <c r="A104" s="5"/>
      <c r="B104" s="6"/>
      <c r="C104" s="7"/>
      <c r="D104" s="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>
        <f t="shared" si="3"/>
        <v>0</v>
      </c>
      <c r="R104" s="10"/>
    </row>
    <row r="105" spans="1:18" ht="15.75" thickBot="1">
      <c r="A105" s="5"/>
      <c r="B105" s="6"/>
      <c r="C105" s="7"/>
      <c r="D105" s="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>
        <f t="shared" si="3"/>
        <v>0</v>
      </c>
      <c r="R105" s="10"/>
    </row>
    <row r="106" spans="1:18" ht="15.75" thickBot="1">
      <c r="A106" s="5"/>
      <c r="B106" s="6"/>
      <c r="C106" s="7"/>
      <c r="D106" s="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9">
        <f t="shared" si="3"/>
        <v>0</v>
      </c>
      <c r="R106" s="10"/>
    </row>
    <row r="107" spans="1:18" ht="15.75" thickBot="1">
      <c r="A107" s="5"/>
      <c r="B107" s="6"/>
      <c r="C107" s="7"/>
      <c r="D107" s="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9">
        <f t="shared" si="3"/>
        <v>0</v>
      </c>
      <c r="R107" s="10"/>
    </row>
    <row r="108" spans="1:18" ht="15.75" thickBot="1">
      <c r="A108" s="5"/>
      <c r="B108" s="6"/>
      <c r="C108" s="7"/>
      <c r="D108" s="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>
        <f t="shared" si="3"/>
        <v>0</v>
      </c>
      <c r="R108" s="10"/>
    </row>
    <row r="109" spans="1:18" ht="15.75" thickBot="1">
      <c r="A109" s="5"/>
      <c r="B109" s="6"/>
      <c r="C109" s="7"/>
      <c r="D109" s="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9">
        <f t="shared" si="3"/>
        <v>0</v>
      </c>
      <c r="R109" s="10"/>
    </row>
    <row r="110" spans="1:18" ht="15.75" thickBot="1">
      <c r="A110" s="5"/>
      <c r="B110" s="6"/>
      <c r="C110" s="7"/>
      <c r="D110" s="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">
        <f t="shared" si="3"/>
        <v>0</v>
      </c>
      <c r="R110" s="10"/>
    </row>
    <row r="111" spans="1:18" ht="15.75" thickBot="1">
      <c r="A111" s="5"/>
      <c r="B111" s="6"/>
      <c r="C111" s="7"/>
      <c r="D111" s="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9">
        <f t="shared" si="3"/>
        <v>0</v>
      </c>
      <c r="R111" s="10"/>
    </row>
    <row r="112" spans="1:18" ht="15.75" thickBot="1">
      <c r="A112" s="5"/>
      <c r="B112" s="6"/>
      <c r="C112" s="7"/>
      <c r="D112" s="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9">
        <f t="shared" si="3"/>
        <v>0</v>
      </c>
      <c r="R112" s="10"/>
    </row>
    <row r="113" spans="1:18" ht="15.75" thickBot="1">
      <c r="A113" s="5"/>
      <c r="B113" s="6"/>
      <c r="C113" s="7"/>
      <c r="D113" s="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9">
        <f t="shared" si="3"/>
        <v>0</v>
      </c>
      <c r="R113" s="10"/>
    </row>
    <row r="114" spans="1:18" ht="15.75" thickBot="1">
      <c r="A114" s="5"/>
      <c r="B114" s="6"/>
      <c r="C114" s="7"/>
      <c r="D114" s="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9">
        <f t="shared" si="3"/>
        <v>0</v>
      </c>
      <c r="R114" s="10"/>
    </row>
    <row r="115" spans="1:18" ht="15.75" thickBot="1">
      <c r="A115" s="5"/>
      <c r="B115" s="6"/>
      <c r="C115" s="7"/>
      <c r="D115" s="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9">
        <f t="shared" si="3"/>
        <v>0</v>
      </c>
      <c r="R115" s="10"/>
    </row>
    <row r="116" spans="1:18" ht="15.75" thickBot="1">
      <c r="A116" s="5"/>
      <c r="B116" s="6"/>
      <c r="C116" s="7"/>
      <c r="D116" s="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9">
        <f t="shared" si="3"/>
        <v>0</v>
      </c>
      <c r="R116" s="10"/>
    </row>
    <row r="117" spans="1:18" ht="15.75" thickBot="1">
      <c r="A117" s="5"/>
      <c r="B117" s="6"/>
      <c r="C117" s="7"/>
      <c r="D117" s="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9">
        <f t="shared" si="3"/>
        <v>0</v>
      </c>
      <c r="R117" s="10"/>
    </row>
    <row r="118" spans="1:18" ht="15.75" thickBot="1">
      <c r="A118" s="5"/>
      <c r="B118" s="6"/>
      <c r="C118" s="7"/>
      <c r="D118" s="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9">
        <f t="shared" si="3"/>
        <v>0</v>
      </c>
      <c r="R118" s="10"/>
    </row>
    <row r="119" spans="1:18" ht="15.75" thickBot="1">
      <c r="A119" s="5"/>
      <c r="B119" s="6"/>
      <c r="C119" s="7"/>
      <c r="D119" s="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9">
        <f t="shared" si="3"/>
        <v>0</v>
      </c>
      <c r="R119" s="10"/>
    </row>
    <row r="120" spans="1:18" ht="15.75" thickBot="1">
      <c r="A120" s="5"/>
      <c r="B120" s="6"/>
      <c r="C120" s="7"/>
      <c r="D120" s="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>
        <f t="shared" si="3"/>
        <v>0</v>
      </c>
      <c r="R120" s="10"/>
    </row>
    <row r="121" spans="1:18" ht="15.75" thickBot="1">
      <c r="A121" s="5"/>
      <c r="B121" s="6"/>
      <c r="C121" s="7"/>
      <c r="D121" s="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9">
        <f t="shared" si="3"/>
        <v>0</v>
      </c>
      <c r="R121" s="10"/>
    </row>
    <row r="122" spans="1:18" ht="15.75" thickBot="1">
      <c r="A122" s="5"/>
      <c r="B122" s="6"/>
      <c r="C122" s="7"/>
      <c r="D122" s="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>
        <f t="shared" si="3"/>
        <v>0</v>
      </c>
      <c r="R122" s="10"/>
    </row>
    <row r="123" spans="1:18" ht="15.75" thickBot="1">
      <c r="A123" s="5"/>
      <c r="B123" s="6"/>
      <c r="C123" s="7"/>
      <c r="D123" s="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>
        <f t="shared" si="3"/>
        <v>0</v>
      </c>
      <c r="R123" s="10"/>
    </row>
    <row r="124" spans="1:18" ht="15.75" thickBot="1">
      <c r="A124" s="5"/>
      <c r="B124" s="6"/>
      <c r="C124" s="7"/>
      <c r="D124" s="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>
        <f t="shared" si="3"/>
        <v>0</v>
      </c>
      <c r="R124" s="10"/>
    </row>
    <row r="125" spans="1:18" ht="15.75" thickBot="1">
      <c r="A125" s="5"/>
      <c r="B125" s="6"/>
      <c r="C125" s="7"/>
      <c r="D125" s="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">
        <f t="shared" si="3"/>
        <v>0</v>
      </c>
      <c r="R125" s="10"/>
    </row>
    <row r="126" spans="1:18" ht="15.75" thickBot="1">
      <c r="A126" s="5"/>
      <c r="B126" s="6"/>
      <c r="C126" s="7"/>
      <c r="D126" s="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">
        <f t="shared" si="3"/>
        <v>0</v>
      </c>
      <c r="R126" s="10"/>
    </row>
    <row r="127" spans="1:18" ht="15.75" thickBot="1">
      <c r="A127" s="5"/>
      <c r="B127" s="6"/>
      <c r="C127" s="7"/>
      <c r="D127" s="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9">
        <f t="shared" si="3"/>
        <v>0</v>
      </c>
      <c r="R127" s="10"/>
    </row>
    <row r="128" spans="1:18" ht="15.75" thickBot="1">
      <c r="A128" s="5"/>
      <c r="B128" s="6"/>
      <c r="C128" s="7"/>
      <c r="D128" s="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9">
        <f t="shared" si="3"/>
        <v>0</v>
      </c>
      <c r="R128" s="10"/>
    </row>
    <row r="129" spans="1:18" ht="15.75" thickBot="1">
      <c r="A129" s="5"/>
      <c r="B129" s="6"/>
      <c r="C129" s="7"/>
      <c r="D129" s="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">
        <f t="shared" si="3"/>
        <v>0</v>
      </c>
      <c r="R129" s="10"/>
    </row>
    <row r="130" spans="1:18" ht="15.75" thickBot="1">
      <c r="A130" s="5"/>
      <c r="B130" s="6"/>
      <c r="C130" s="7"/>
      <c r="D130" s="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">
        <f t="shared" si="3"/>
        <v>0</v>
      </c>
      <c r="R130" s="10"/>
    </row>
    <row r="131" spans="1:18" ht="15.75" thickBot="1">
      <c r="A131" s="5"/>
      <c r="B131" s="6"/>
      <c r="C131" s="7"/>
      <c r="D131" s="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>
        <f t="shared" si="3"/>
        <v>0</v>
      </c>
      <c r="R131" s="10"/>
    </row>
    <row r="132" spans="1:18" ht="15.75" thickBot="1">
      <c r="A132" s="5"/>
      <c r="B132" s="6"/>
      <c r="C132" s="7"/>
      <c r="D132" s="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9">
        <f t="shared" ref="Q132:Q195" si="4">SUM(E132:P132)</f>
        <v>0</v>
      </c>
      <c r="R132" s="10"/>
    </row>
    <row r="133" spans="1:18" ht="15.75" thickBot="1">
      <c r="A133" s="5"/>
      <c r="B133" s="6"/>
      <c r="C133" s="7"/>
      <c r="D133" s="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>
        <f t="shared" si="4"/>
        <v>0</v>
      </c>
      <c r="R133" s="10"/>
    </row>
    <row r="134" spans="1:18" ht="15.75" thickBot="1">
      <c r="A134" s="5"/>
      <c r="B134" s="6"/>
      <c r="C134" s="7"/>
      <c r="D134" s="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>
        <f t="shared" si="4"/>
        <v>0</v>
      </c>
      <c r="R134" s="10"/>
    </row>
    <row r="135" spans="1:18" ht="15.75" thickBot="1">
      <c r="A135" s="5"/>
      <c r="B135" s="6"/>
      <c r="C135" s="7"/>
      <c r="D135" s="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9">
        <f t="shared" si="4"/>
        <v>0</v>
      </c>
      <c r="R135" s="10"/>
    </row>
    <row r="136" spans="1:18" ht="15.75" thickBot="1">
      <c r="A136" s="5"/>
      <c r="B136" s="6"/>
      <c r="C136" s="7"/>
      <c r="D136" s="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>
        <f t="shared" si="4"/>
        <v>0</v>
      </c>
      <c r="R136" s="10"/>
    </row>
    <row r="137" spans="1:18" ht="15.75" thickBot="1">
      <c r="A137" s="5"/>
      <c r="B137" s="6"/>
      <c r="C137" s="7"/>
      <c r="D137" s="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>
        <f t="shared" si="4"/>
        <v>0</v>
      </c>
      <c r="R137" s="10"/>
    </row>
    <row r="138" spans="1:18" ht="15.75" thickBot="1">
      <c r="A138" s="5"/>
      <c r="B138" s="6"/>
      <c r="C138" s="7"/>
      <c r="D138" s="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>
        <f t="shared" si="4"/>
        <v>0</v>
      </c>
      <c r="R138" s="10"/>
    </row>
    <row r="139" spans="1:18" ht="15.75" thickBot="1">
      <c r="A139" s="5"/>
      <c r="B139" s="6"/>
      <c r="C139" s="7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>
        <f t="shared" si="4"/>
        <v>0</v>
      </c>
      <c r="R139" s="10"/>
    </row>
    <row r="140" spans="1:18" ht="15.75" thickBot="1">
      <c r="A140" s="5"/>
      <c r="B140" s="6"/>
      <c r="C140" s="7"/>
      <c r="D140" s="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>
        <f t="shared" si="4"/>
        <v>0</v>
      </c>
      <c r="R140" s="10"/>
    </row>
    <row r="141" spans="1:18" ht="15.75" thickBot="1">
      <c r="A141" s="5"/>
      <c r="B141" s="6"/>
      <c r="C141" s="7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>
        <f t="shared" si="4"/>
        <v>0</v>
      </c>
      <c r="R141" s="10"/>
    </row>
    <row r="142" spans="1:18" ht="15.75" thickBot="1">
      <c r="A142" s="5"/>
      <c r="B142" s="6"/>
      <c r="C142" s="7"/>
      <c r="D142" s="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>
        <f t="shared" si="4"/>
        <v>0</v>
      </c>
      <c r="R142" s="10"/>
    </row>
    <row r="143" spans="1:18" ht="15.75" thickBot="1">
      <c r="A143" s="5"/>
      <c r="B143" s="6"/>
      <c r="C143" s="7"/>
      <c r="D143" s="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>
        <f t="shared" si="4"/>
        <v>0</v>
      </c>
      <c r="R143" s="10"/>
    </row>
    <row r="144" spans="1:18" ht="15.75" thickBot="1">
      <c r="A144" s="5"/>
      <c r="B144" s="6"/>
      <c r="C144" s="7"/>
      <c r="D144" s="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>
        <f t="shared" si="4"/>
        <v>0</v>
      </c>
      <c r="R144" s="5"/>
    </row>
    <row r="145" spans="1:18" ht="15.75" thickBot="1">
      <c r="A145" s="5"/>
      <c r="B145" s="6"/>
      <c r="C145" s="7"/>
      <c r="D145" s="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>
        <f t="shared" si="4"/>
        <v>0</v>
      </c>
      <c r="R145" s="5"/>
    </row>
    <row r="146" spans="1:18" ht="15.75" thickBot="1">
      <c r="A146" s="5"/>
      <c r="B146" s="6"/>
      <c r="C146" s="7"/>
      <c r="D146" s="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>
        <f t="shared" si="4"/>
        <v>0</v>
      </c>
      <c r="R146" s="5"/>
    </row>
    <row r="147" spans="1:18" ht="15.75" thickBot="1">
      <c r="A147" s="5"/>
      <c r="B147" s="6"/>
      <c r="C147" s="7"/>
      <c r="D147" s="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>
        <f t="shared" si="4"/>
        <v>0</v>
      </c>
      <c r="R147" s="5"/>
    </row>
    <row r="148" spans="1:18" ht="15.75" thickBot="1">
      <c r="A148" s="5"/>
      <c r="B148" s="6"/>
      <c r="C148" s="7"/>
      <c r="D148" s="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>
        <f t="shared" si="4"/>
        <v>0</v>
      </c>
      <c r="R148" s="5"/>
    </row>
    <row r="149" spans="1:18" ht="15.75" thickBot="1">
      <c r="A149" s="5"/>
      <c r="B149" s="6"/>
      <c r="C149" s="7"/>
      <c r="D149" s="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>
        <f t="shared" si="4"/>
        <v>0</v>
      </c>
      <c r="R149" s="5"/>
    </row>
    <row r="150" spans="1:18" ht="15.75" thickBot="1">
      <c r="A150" s="5"/>
      <c r="B150" s="6"/>
      <c r="C150" s="7"/>
      <c r="D150" s="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>
        <f t="shared" si="4"/>
        <v>0</v>
      </c>
      <c r="R150" s="5"/>
    </row>
    <row r="151" spans="1:18" ht="15.75" thickBot="1">
      <c r="A151" s="5"/>
      <c r="B151" s="6"/>
      <c r="C151" s="7"/>
      <c r="D151" s="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9">
        <f t="shared" si="4"/>
        <v>0</v>
      </c>
      <c r="R151" s="5"/>
    </row>
    <row r="152" spans="1:18" ht="15.75" thickBot="1">
      <c r="A152" s="5"/>
      <c r="B152" s="6"/>
      <c r="C152" s="7"/>
      <c r="D152" s="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9">
        <f t="shared" si="4"/>
        <v>0</v>
      </c>
      <c r="R152" s="5"/>
    </row>
    <row r="153" spans="1:18" ht="15.75" thickBot="1">
      <c r="A153" s="5"/>
      <c r="B153" s="6"/>
      <c r="C153" s="7"/>
      <c r="D153" s="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9">
        <f t="shared" si="4"/>
        <v>0</v>
      </c>
      <c r="R153" s="5"/>
    </row>
    <row r="154" spans="1:18" ht="15.75" thickBot="1">
      <c r="A154" s="5"/>
      <c r="B154" s="6"/>
      <c r="C154" s="7"/>
      <c r="D154" s="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9">
        <f t="shared" si="4"/>
        <v>0</v>
      </c>
      <c r="R154" s="5"/>
    </row>
    <row r="155" spans="1:18" ht="15.75" thickBot="1">
      <c r="A155" s="5"/>
      <c r="B155" s="6"/>
      <c r="C155" s="7"/>
      <c r="D155" s="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9">
        <f t="shared" si="4"/>
        <v>0</v>
      </c>
      <c r="R155" s="5"/>
    </row>
    <row r="156" spans="1:18" ht="15.75" thickBot="1">
      <c r="A156" s="5"/>
      <c r="B156" s="6"/>
      <c r="C156" s="7"/>
      <c r="D156" s="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9">
        <f t="shared" si="4"/>
        <v>0</v>
      </c>
      <c r="R156" s="5"/>
    </row>
    <row r="157" spans="1:18" ht="15.75" thickBot="1">
      <c r="A157" s="5"/>
      <c r="B157" s="6"/>
      <c r="C157" s="7"/>
      <c r="D157" s="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9">
        <f t="shared" si="4"/>
        <v>0</v>
      </c>
      <c r="R157" s="5"/>
    </row>
    <row r="158" spans="1:18" ht="15.75" thickBot="1">
      <c r="A158" s="5"/>
      <c r="B158" s="6"/>
      <c r="C158" s="7"/>
      <c r="D158" s="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9">
        <f t="shared" si="4"/>
        <v>0</v>
      </c>
      <c r="R158" s="5"/>
    </row>
    <row r="159" spans="1:18" ht="15.75" thickBot="1">
      <c r="A159" s="5"/>
      <c r="B159" s="6"/>
      <c r="C159" s="7"/>
      <c r="D159" s="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9">
        <f t="shared" si="4"/>
        <v>0</v>
      </c>
      <c r="R159" s="5"/>
    </row>
    <row r="160" spans="1:18" ht="15.75" thickBot="1">
      <c r="A160" s="5"/>
      <c r="B160" s="6"/>
      <c r="C160" s="7"/>
      <c r="D160" s="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9">
        <f t="shared" si="4"/>
        <v>0</v>
      </c>
      <c r="R160" s="5"/>
    </row>
    <row r="161" spans="1:18" ht="15.75" thickBot="1">
      <c r="A161" s="5"/>
      <c r="B161" s="6"/>
      <c r="C161" s="7"/>
      <c r="D161" s="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9">
        <f t="shared" si="4"/>
        <v>0</v>
      </c>
      <c r="R161" s="5"/>
    </row>
    <row r="162" spans="1:18" ht="15.75" thickBot="1">
      <c r="A162" s="5"/>
      <c r="B162" s="6"/>
      <c r="C162" s="7"/>
      <c r="D162" s="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9">
        <f t="shared" si="4"/>
        <v>0</v>
      </c>
      <c r="R162" s="5"/>
    </row>
    <row r="163" spans="1:18" ht="15.75" thickBot="1">
      <c r="A163" s="5"/>
      <c r="B163" s="6"/>
      <c r="C163" s="7"/>
      <c r="D163" s="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9">
        <f t="shared" si="4"/>
        <v>0</v>
      </c>
      <c r="R163" s="5"/>
    </row>
    <row r="164" spans="1:18" ht="15.75" thickBot="1">
      <c r="A164" s="5"/>
      <c r="B164" s="6"/>
      <c r="C164" s="7"/>
      <c r="D164" s="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9">
        <f t="shared" si="4"/>
        <v>0</v>
      </c>
      <c r="R164" s="5"/>
    </row>
    <row r="165" spans="1:18" ht="15.75" thickBot="1">
      <c r="A165" s="5"/>
      <c r="B165" s="6"/>
      <c r="C165" s="7"/>
      <c r="D165" s="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9">
        <f t="shared" si="4"/>
        <v>0</v>
      </c>
      <c r="R165" s="5"/>
    </row>
    <row r="166" spans="1:18" ht="15.75" thickBot="1">
      <c r="A166" s="5"/>
      <c r="B166" s="6"/>
      <c r="C166" s="7"/>
      <c r="D166" s="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9">
        <f t="shared" si="4"/>
        <v>0</v>
      </c>
      <c r="R166" s="5"/>
    </row>
    <row r="167" spans="1:18" ht="15.75" thickBot="1">
      <c r="A167" s="5"/>
      <c r="B167" s="6"/>
      <c r="C167" s="7"/>
      <c r="D167" s="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9">
        <f t="shared" si="4"/>
        <v>0</v>
      </c>
      <c r="R167" s="5"/>
    </row>
    <row r="168" spans="1:18" ht="15.75" thickBot="1">
      <c r="A168" s="5"/>
      <c r="B168" s="6"/>
      <c r="C168" s="7"/>
      <c r="D168" s="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9">
        <f t="shared" si="4"/>
        <v>0</v>
      </c>
      <c r="R168" s="5"/>
    </row>
    <row r="169" spans="1:18" ht="15.75" thickBot="1">
      <c r="A169" s="5"/>
      <c r="B169" s="6"/>
      <c r="C169" s="7"/>
      <c r="D169" s="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9">
        <f t="shared" si="4"/>
        <v>0</v>
      </c>
      <c r="R169" s="5"/>
    </row>
    <row r="170" spans="1:18" ht="15.75" thickBot="1">
      <c r="A170" s="5"/>
      <c r="B170" s="6"/>
      <c r="C170" s="7"/>
      <c r="D170" s="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9">
        <f t="shared" si="4"/>
        <v>0</v>
      </c>
      <c r="R170" s="5"/>
    </row>
    <row r="171" spans="1:18" ht="15.75" thickBot="1">
      <c r="A171" s="5"/>
      <c r="B171" s="6"/>
      <c r="C171" s="7"/>
      <c r="D171" s="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9">
        <f t="shared" si="4"/>
        <v>0</v>
      </c>
      <c r="R171" s="5"/>
    </row>
    <row r="172" spans="1:18" ht="15.75" thickBot="1">
      <c r="A172" s="5"/>
      <c r="B172" s="6"/>
      <c r="C172" s="7"/>
      <c r="D172" s="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9">
        <f t="shared" si="4"/>
        <v>0</v>
      </c>
      <c r="R172" s="5"/>
    </row>
    <row r="173" spans="1:18" ht="15.75" thickBot="1">
      <c r="A173" s="5"/>
      <c r="B173" s="6"/>
      <c r="C173" s="7"/>
      <c r="D173" s="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9">
        <f t="shared" si="4"/>
        <v>0</v>
      </c>
      <c r="R173" s="5"/>
    </row>
    <row r="174" spans="1:18" ht="15.75" thickBot="1">
      <c r="A174" s="5"/>
      <c r="B174" s="6"/>
      <c r="C174" s="7"/>
      <c r="D174" s="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9">
        <f t="shared" si="4"/>
        <v>0</v>
      </c>
      <c r="R174" s="5"/>
    </row>
    <row r="175" spans="1:18" ht="15.75" thickBot="1">
      <c r="A175" s="5"/>
      <c r="B175" s="6"/>
      <c r="C175" s="7"/>
      <c r="D175" s="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9">
        <f t="shared" si="4"/>
        <v>0</v>
      </c>
      <c r="R175" s="5"/>
    </row>
    <row r="176" spans="1:18" ht="15.75" thickBot="1">
      <c r="A176" s="5"/>
      <c r="B176" s="6"/>
      <c r="C176" s="7"/>
      <c r="D176" s="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9">
        <f t="shared" si="4"/>
        <v>0</v>
      </c>
      <c r="R176" s="5"/>
    </row>
    <row r="177" spans="1:18" ht="15.75" thickBot="1">
      <c r="A177" s="5"/>
      <c r="B177" s="6"/>
      <c r="C177" s="7"/>
      <c r="D177" s="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9">
        <f t="shared" si="4"/>
        <v>0</v>
      </c>
      <c r="R177" s="5"/>
    </row>
    <row r="178" spans="1:18" ht="15.75" thickBot="1">
      <c r="A178" s="5"/>
      <c r="B178" s="6"/>
      <c r="C178" s="7"/>
      <c r="D178" s="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9">
        <f t="shared" si="4"/>
        <v>0</v>
      </c>
      <c r="R178" s="5"/>
    </row>
    <row r="179" spans="1:18" ht="15.75" thickBot="1">
      <c r="A179" s="5"/>
      <c r="B179" s="6"/>
      <c r="C179" s="7"/>
      <c r="D179" s="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9">
        <f t="shared" si="4"/>
        <v>0</v>
      </c>
      <c r="R179" s="5"/>
    </row>
    <row r="180" spans="1:18" ht="15.75" thickBot="1">
      <c r="A180" s="5"/>
      <c r="B180" s="6"/>
      <c r="C180" s="7"/>
      <c r="D180" s="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9">
        <f t="shared" si="4"/>
        <v>0</v>
      </c>
      <c r="R180" s="5"/>
    </row>
    <row r="181" spans="1:18" ht="15.75" thickBot="1">
      <c r="A181" s="5"/>
      <c r="B181" s="6"/>
      <c r="C181" s="7"/>
      <c r="D181" s="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9">
        <f t="shared" si="4"/>
        <v>0</v>
      </c>
      <c r="R181" s="5"/>
    </row>
    <row r="182" spans="1:18" ht="15.75" thickBot="1">
      <c r="A182" s="5"/>
      <c r="B182" s="6"/>
      <c r="C182" s="7"/>
      <c r="D182" s="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9">
        <f t="shared" si="4"/>
        <v>0</v>
      </c>
      <c r="R182" s="5"/>
    </row>
    <row r="183" spans="1:18" ht="15.75" thickBot="1">
      <c r="A183" s="5"/>
      <c r="B183" s="6"/>
      <c r="C183" s="7"/>
      <c r="D183" s="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9">
        <f t="shared" si="4"/>
        <v>0</v>
      </c>
      <c r="R183" s="5"/>
    </row>
    <row r="184" spans="1:18" ht="15.75" thickBot="1">
      <c r="A184" s="5"/>
      <c r="B184" s="6"/>
      <c r="C184" s="7"/>
      <c r="D184" s="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9">
        <f t="shared" si="4"/>
        <v>0</v>
      </c>
      <c r="R184" s="5"/>
    </row>
    <row r="185" spans="1:18" ht="15.75" thickBot="1">
      <c r="A185" s="5"/>
      <c r="B185" s="6"/>
      <c r="C185" s="7"/>
      <c r="D185" s="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9">
        <f t="shared" si="4"/>
        <v>0</v>
      </c>
      <c r="R185" s="5"/>
    </row>
    <row r="186" spans="1:18" ht="15.75" thickBot="1">
      <c r="A186" s="5"/>
      <c r="B186" s="6"/>
      <c r="C186" s="7"/>
      <c r="D186" s="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9">
        <f t="shared" si="4"/>
        <v>0</v>
      </c>
      <c r="R186" s="5"/>
    </row>
    <row r="187" spans="1:18" ht="15.75" thickBot="1">
      <c r="A187" s="5"/>
      <c r="B187" s="6"/>
      <c r="C187" s="7"/>
      <c r="D187" s="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9">
        <f t="shared" si="4"/>
        <v>0</v>
      </c>
      <c r="R187" s="5"/>
    </row>
    <row r="188" spans="1:18" ht="15.75" thickBot="1">
      <c r="A188" s="5"/>
      <c r="B188" s="6"/>
      <c r="C188" s="7"/>
      <c r="D188" s="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9">
        <f t="shared" si="4"/>
        <v>0</v>
      </c>
      <c r="R188" s="5"/>
    </row>
    <row r="189" spans="1:18" ht="15.75" thickBot="1">
      <c r="A189" s="5"/>
      <c r="B189" s="6"/>
      <c r="C189" s="7"/>
      <c r="D189" s="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9">
        <f t="shared" si="4"/>
        <v>0</v>
      </c>
      <c r="R189" s="5"/>
    </row>
    <row r="190" spans="1:18" ht="15.75" thickBot="1">
      <c r="A190" s="5"/>
      <c r="B190" s="6"/>
      <c r="C190" s="7"/>
      <c r="D190" s="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9">
        <f t="shared" si="4"/>
        <v>0</v>
      </c>
      <c r="R190" s="5"/>
    </row>
    <row r="191" spans="1:18" ht="15.75" thickBot="1">
      <c r="A191" s="5"/>
      <c r="B191" s="6"/>
      <c r="C191" s="7"/>
      <c r="D191" s="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9">
        <f t="shared" si="4"/>
        <v>0</v>
      </c>
      <c r="R191" s="5"/>
    </row>
    <row r="192" spans="1:18" ht="15.75" thickBot="1">
      <c r="A192" s="5"/>
      <c r="B192" s="6"/>
      <c r="C192" s="7"/>
      <c r="D192" s="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9">
        <f t="shared" si="4"/>
        <v>0</v>
      </c>
      <c r="R192" s="5"/>
    </row>
    <row r="193" spans="1:18" ht="15.75" thickBot="1">
      <c r="A193" s="5"/>
      <c r="B193" s="6"/>
      <c r="C193" s="7"/>
      <c r="D193" s="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9">
        <f t="shared" si="4"/>
        <v>0</v>
      </c>
      <c r="R193" s="5"/>
    </row>
    <row r="194" spans="1:18" ht="15.75" thickBot="1">
      <c r="A194" s="5"/>
      <c r="B194" s="6"/>
      <c r="C194" s="7"/>
      <c r="D194" s="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9">
        <f t="shared" si="4"/>
        <v>0</v>
      </c>
      <c r="R194" s="5"/>
    </row>
    <row r="195" spans="1:18" ht="15.75" thickBot="1">
      <c r="A195" s="5"/>
      <c r="B195" s="6"/>
      <c r="C195" s="7"/>
      <c r="D195" s="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9">
        <f t="shared" si="4"/>
        <v>0</v>
      </c>
      <c r="R195" s="5"/>
    </row>
    <row r="196" spans="1:18" ht="15.75" thickBot="1">
      <c r="A196" s="5"/>
      <c r="B196" s="6"/>
      <c r="C196" s="7"/>
      <c r="D196" s="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9">
        <f t="shared" ref="Q196:Q251" si="5">SUM(E196:P196)</f>
        <v>0</v>
      </c>
      <c r="R196" s="5"/>
    </row>
    <row r="197" spans="1:18" ht="15.75" thickBot="1">
      <c r="A197" s="5"/>
      <c r="B197" s="6"/>
      <c r="C197" s="7"/>
      <c r="D197" s="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9">
        <f t="shared" si="5"/>
        <v>0</v>
      </c>
      <c r="R197" s="5"/>
    </row>
    <row r="198" spans="1:18" ht="15.75" thickBot="1">
      <c r="A198" s="5"/>
      <c r="B198" s="6"/>
      <c r="C198" s="7"/>
      <c r="D198" s="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9">
        <f t="shared" si="5"/>
        <v>0</v>
      </c>
      <c r="R198" s="5"/>
    </row>
    <row r="199" spans="1:18" ht="15.75" thickBot="1">
      <c r="A199" s="5"/>
      <c r="B199" s="6"/>
      <c r="C199" s="7"/>
      <c r="D199" s="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9">
        <f t="shared" si="5"/>
        <v>0</v>
      </c>
      <c r="R199" s="5"/>
    </row>
    <row r="200" spans="1:18" ht="15.75" thickBot="1">
      <c r="A200" s="5"/>
      <c r="B200" s="6"/>
      <c r="C200" s="7"/>
      <c r="D200" s="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9">
        <f t="shared" si="5"/>
        <v>0</v>
      </c>
      <c r="R200" s="5"/>
    </row>
    <row r="201" spans="1:18" ht="15.75" thickBot="1">
      <c r="A201" s="5"/>
      <c r="B201" s="6"/>
      <c r="C201" s="7"/>
      <c r="D201" s="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9">
        <f t="shared" si="5"/>
        <v>0</v>
      </c>
      <c r="R201" s="5"/>
    </row>
    <row r="202" spans="1:18" ht="15.75" thickBot="1">
      <c r="A202" s="5"/>
      <c r="B202" s="6"/>
      <c r="C202" s="7"/>
      <c r="D202" s="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9">
        <f t="shared" si="5"/>
        <v>0</v>
      </c>
      <c r="R202" s="5"/>
    </row>
    <row r="203" spans="1:18" ht="15.75" thickBot="1">
      <c r="A203" s="5"/>
      <c r="B203" s="6"/>
      <c r="C203" s="7"/>
      <c r="D203" s="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9">
        <f t="shared" si="5"/>
        <v>0</v>
      </c>
      <c r="R203" s="5"/>
    </row>
    <row r="204" spans="1:18" ht="15.75" thickBot="1">
      <c r="A204" s="5"/>
      <c r="B204" s="6"/>
      <c r="C204" s="7"/>
      <c r="D204" s="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9">
        <f t="shared" si="5"/>
        <v>0</v>
      </c>
      <c r="R204" s="5"/>
    </row>
    <row r="205" spans="1:18" ht="15.75" thickBot="1">
      <c r="A205" s="5"/>
      <c r="B205" s="6"/>
      <c r="C205" s="7"/>
      <c r="D205" s="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9">
        <f t="shared" si="5"/>
        <v>0</v>
      </c>
      <c r="R205" s="5"/>
    </row>
    <row r="206" spans="1:18" ht="15.75" thickBot="1">
      <c r="A206" s="5"/>
      <c r="B206" s="6"/>
      <c r="C206" s="7"/>
      <c r="D206" s="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9">
        <f t="shared" si="5"/>
        <v>0</v>
      </c>
      <c r="R206" s="5"/>
    </row>
    <row r="207" spans="1:18" ht="15.75" thickBot="1">
      <c r="A207" s="5"/>
      <c r="B207" s="6"/>
      <c r="C207" s="7"/>
      <c r="D207" s="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9">
        <f t="shared" si="5"/>
        <v>0</v>
      </c>
      <c r="R207" s="5"/>
    </row>
    <row r="208" spans="1:18" ht="15.75" thickBot="1">
      <c r="A208" s="5"/>
      <c r="B208" s="6"/>
      <c r="C208" s="7"/>
      <c r="D208" s="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9">
        <f t="shared" si="5"/>
        <v>0</v>
      </c>
      <c r="R208" s="5"/>
    </row>
    <row r="209" spans="1:18" ht="15.75" thickBot="1">
      <c r="A209" s="5"/>
      <c r="B209" s="6"/>
      <c r="C209" s="7"/>
      <c r="D209" s="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9">
        <f t="shared" si="5"/>
        <v>0</v>
      </c>
      <c r="R209" s="5"/>
    </row>
    <row r="210" spans="1:18" ht="15.75" thickBot="1">
      <c r="A210" s="5"/>
      <c r="B210" s="6"/>
      <c r="C210" s="7"/>
      <c r="D210" s="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9">
        <f t="shared" si="5"/>
        <v>0</v>
      </c>
      <c r="R210" s="5"/>
    </row>
    <row r="211" spans="1:18" ht="15.75" thickBot="1">
      <c r="A211" s="5"/>
      <c r="B211" s="6"/>
      <c r="C211" s="7"/>
      <c r="D211" s="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9">
        <f t="shared" si="5"/>
        <v>0</v>
      </c>
      <c r="R211" s="5"/>
    </row>
    <row r="212" spans="1:18" ht="15.75" thickBot="1">
      <c r="A212" s="5"/>
      <c r="B212" s="6"/>
      <c r="C212" s="7"/>
      <c r="D212" s="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9">
        <f t="shared" si="5"/>
        <v>0</v>
      </c>
      <c r="R212" s="5"/>
    </row>
    <row r="213" spans="1:18" ht="15.75" thickBot="1">
      <c r="A213" s="5"/>
      <c r="B213" s="6"/>
      <c r="C213" s="7"/>
      <c r="D213" s="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9">
        <f t="shared" si="5"/>
        <v>0</v>
      </c>
      <c r="R213" s="5"/>
    </row>
    <row r="214" spans="1:18" ht="15.75" thickBot="1">
      <c r="A214" s="5"/>
      <c r="B214" s="6"/>
      <c r="C214" s="7"/>
      <c r="D214" s="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9">
        <f t="shared" si="5"/>
        <v>0</v>
      </c>
      <c r="R214" s="5"/>
    </row>
    <row r="215" spans="1:18" ht="15.75" thickBot="1">
      <c r="A215" s="5"/>
      <c r="B215" s="6"/>
      <c r="C215" s="7"/>
      <c r="D215" s="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9">
        <f t="shared" si="5"/>
        <v>0</v>
      </c>
      <c r="R215" s="5"/>
    </row>
    <row r="216" spans="1:18" ht="15.75" thickBot="1">
      <c r="A216" s="5"/>
      <c r="B216" s="6"/>
      <c r="C216" s="7"/>
      <c r="D216" s="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9">
        <f t="shared" si="5"/>
        <v>0</v>
      </c>
      <c r="R216" s="5"/>
    </row>
    <row r="217" spans="1:18" ht="15.75" thickBot="1">
      <c r="A217" s="5"/>
      <c r="B217" s="6"/>
      <c r="C217" s="7"/>
      <c r="D217" s="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9">
        <f t="shared" si="5"/>
        <v>0</v>
      </c>
      <c r="R217" s="5"/>
    </row>
    <row r="218" spans="1:18" ht="15.75" thickBot="1">
      <c r="A218" s="5"/>
      <c r="B218" s="6"/>
      <c r="C218" s="7"/>
      <c r="D218" s="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9">
        <f t="shared" si="5"/>
        <v>0</v>
      </c>
      <c r="R218" s="5"/>
    </row>
    <row r="219" spans="1:18" ht="15.75" thickBot="1">
      <c r="A219" s="5"/>
      <c r="B219" s="6"/>
      <c r="C219" s="7"/>
      <c r="D219" s="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9">
        <f t="shared" si="5"/>
        <v>0</v>
      </c>
      <c r="R219" s="5"/>
    </row>
    <row r="220" spans="1:18" ht="15.75" thickBot="1">
      <c r="A220" s="5"/>
      <c r="B220" s="6"/>
      <c r="C220" s="7"/>
      <c r="D220" s="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9">
        <f t="shared" si="5"/>
        <v>0</v>
      </c>
      <c r="R220" s="5"/>
    </row>
    <row r="221" spans="1:18" ht="15.75" thickBot="1">
      <c r="A221" s="5"/>
      <c r="B221" s="6"/>
      <c r="C221" s="7"/>
      <c r="D221" s="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9">
        <f t="shared" si="5"/>
        <v>0</v>
      </c>
      <c r="R221" s="5"/>
    </row>
    <row r="222" spans="1:18" ht="15.75" thickBot="1">
      <c r="A222" s="5"/>
      <c r="B222" s="6"/>
      <c r="C222" s="7"/>
      <c r="D222" s="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9">
        <f t="shared" si="5"/>
        <v>0</v>
      </c>
      <c r="R222" s="5"/>
    </row>
    <row r="223" spans="1:18" ht="15.75" thickBot="1">
      <c r="A223" s="5"/>
      <c r="B223" s="6"/>
      <c r="C223" s="7"/>
      <c r="D223" s="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9">
        <f t="shared" si="5"/>
        <v>0</v>
      </c>
      <c r="R223" s="5"/>
    </row>
    <row r="224" spans="1:18" ht="15.75" thickBot="1">
      <c r="A224" s="5"/>
      <c r="B224" s="6"/>
      <c r="C224" s="7"/>
      <c r="D224" s="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9">
        <f t="shared" si="5"/>
        <v>0</v>
      </c>
      <c r="R224" s="5"/>
    </row>
    <row r="225" spans="1:18" ht="15.75" thickBot="1">
      <c r="A225" s="5"/>
      <c r="B225" s="6"/>
      <c r="C225" s="7"/>
      <c r="D225" s="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9">
        <f t="shared" si="5"/>
        <v>0</v>
      </c>
      <c r="R225" s="5"/>
    </row>
    <row r="226" spans="1:18" ht="15.75" thickBot="1">
      <c r="A226" s="5"/>
      <c r="B226" s="6"/>
      <c r="C226" s="7"/>
      <c r="D226" s="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9">
        <f t="shared" si="5"/>
        <v>0</v>
      </c>
      <c r="R226" s="5"/>
    </row>
    <row r="227" spans="1:18" ht="15.75" thickBot="1">
      <c r="A227" s="5"/>
      <c r="B227" s="6"/>
      <c r="C227" s="7"/>
      <c r="D227" s="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9">
        <f t="shared" si="5"/>
        <v>0</v>
      </c>
      <c r="R227" s="5"/>
    </row>
    <row r="228" spans="1:18" ht="15.75" thickBot="1">
      <c r="A228" s="5"/>
      <c r="B228" s="6"/>
      <c r="C228" s="7"/>
      <c r="D228" s="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9">
        <f t="shared" si="5"/>
        <v>0</v>
      </c>
      <c r="R228" s="5"/>
    </row>
    <row r="229" spans="1:18" ht="15.75" thickBot="1">
      <c r="A229" s="5"/>
      <c r="B229" s="6"/>
      <c r="C229" s="7"/>
      <c r="D229" s="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9">
        <f t="shared" si="5"/>
        <v>0</v>
      </c>
      <c r="R229" s="5"/>
    </row>
    <row r="230" spans="1:18" ht="15.75" thickBot="1">
      <c r="A230" s="5"/>
      <c r="B230" s="6"/>
      <c r="C230" s="7"/>
      <c r="D230" s="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9">
        <f t="shared" si="5"/>
        <v>0</v>
      </c>
      <c r="R230" s="5"/>
    </row>
    <row r="231" spans="1:18" ht="15.75" thickBot="1">
      <c r="A231" s="5"/>
      <c r="B231" s="6"/>
      <c r="C231" s="7"/>
      <c r="D231" s="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9">
        <f t="shared" si="5"/>
        <v>0</v>
      </c>
      <c r="R231" s="5"/>
    </row>
    <row r="232" spans="1:18" ht="15.75" thickBot="1">
      <c r="A232" s="5"/>
      <c r="B232" s="6"/>
      <c r="C232" s="7"/>
      <c r="D232" s="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9">
        <f t="shared" si="5"/>
        <v>0</v>
      </c>
      <c r="R232" s="5"/>
    </row>
    <row r="233" spans="1:18" ht="15.75" thickBot="1">
      <c r="A233" s="5"/>
      <c r="B233" s="6"/>
      <c r="C233" s="7"/>
      <c r="D233" s="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9">
        <f t="shared" si="5"/>
        <v>0</v>
      </c>
      <c r="R233" s="5"/>
    </row>
    <row r="234" spans="1:18" ht="15.75" thickBot="1">
      <c r="A234" s="5"/>
      <c r="B234" s="6"/>
      <c r="C234" s="7"/>
      <c r="D234" s="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9">
        <f t="shared" si="5"/>
        <v>0</v>
      </c>
      <c r="R234" s="5"/>
    </row>
    <row r="235" spans="1:18" ht="15.75" thickBot="1">
      <c r="A235" s="5"/>
      <c r="B235" s="6"/>
      <c r="C235" s="7"/>
      <c r="D235" s="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9">
        <f t="shared" si="5"/>
        <v>0</v>
      </c>
      <c r="R235" s="5"/>
    </row>
    <row r="236" spans="1:18" ht="15.75" thickBot="1">
      <c r="A236" s="5"/>
      <c r="B236" s="6"/>
      <c r="C236" s="7"/>
      <c r="D236" s="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9">
        <f t="shared" si="5"/>
        <v>0</v>
      </c>
      <c r="R236" s="5"/>
    </row>
    <row r="237" spans="1:18" ht="15.75" thickBot="1">
      <c r="A237" s="5"/>
      <c r="B237" s="6"/>
      <c r="C237" s="7"/>
      <c r="D237" s="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9">
        <f t="shared" si="5"/>
        <v>0</v>
      </c>
      <c r="R237" s="5"/>
    </row>
    <row r="238" spans="1:18" ht="15.75" thickBot="1">
      <c r="A238" s="5"/>
      <c r="B238" s="6"/>
      <c r="C238" s="7"/>
      <c r="D238" s="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9">
        <f t="shared" si="5"/>
        <v>0</v>
      </c>
      <c r="R238" s="5"/>
    </row>
    <row r="239" spans="1:18" ht="15.75" thickBot="1">
      <c r="A239" s="5"/>
      <c r="B239" s="6"/>
      <c r="C239" s="7"/>
      <c r="D239" s="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9">
        <f t="shared" si="5"/>
        <v>0</v>
      </c>
      <c r="R239" s="5"/>
    </row>
    <row r="240" spans="1:18" ht="15.75" thickBot="1">
      <c r="A240" s="5"/>
      <c r="B240" s="6"/>
      <c r="C240" s="7"/>
      <c r="D240" s="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9">
        <f t="shared" si="5"/>
        <v>0</v>
      </c>
      <c r="R240" s="5"/>
    </row>
    <row r="241" spans="1:18" ht="15.75" thickBot="1">
      <c r="A241" s="5"/>
      <c r="B241" s="6"/>
      <c r="C241" s="7"/>
      <c r="D241" s="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9">
        <f t="shared" si="5"/>
        <v>0</v>
      </c>
      <c r="R241" s="5"/>
    </row>
    <row r="242" spans="1:18" ht="15.75" thickBot="1">
      <c r="A242" s="5"/>
      <c r="B242" s="6"/>
      <c r="C242" s="7"/>
      <c r="D242" s="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9">
        <f t="shared" si="5"/>
        <v>0</v>
      </c>
      <c r="R242" s="5"/>
    </row>
    <row r="243" spans="1:18" ht="15.75" thickBot="1">
      <c r="A243" s="5"/>
      <c r="B243" s="6"/>
      <c r="C243" s="7"/>
      <c r="D243" s="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9">
        <f t="shared" si="5"/>
        <v>0</v>
      </c>
      <c r="R243" s="5"/>
    </row>
    <row r="244" spans="1:18" ht="15.75" thickBot="1">
      <c r="A244" s="5"/>
      <c r="B244" s="6"/>
      <c r="C244" s="7"/>
      <c r="D244" s="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9">
        <f t="shared" si="5"/>
        <v>0</v>
      </c>
      <c r="R244" s="5"/>
    </row>
    <row r="245" spans="1:18" ht="15.75" thickBot="1">
      <c r="A245" s="5"/>
      <c r="B245" s="6"/>
      <c r="C245" s="7"/>
      <c r="D245" s="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9">
        <f t="shared" si="5"/>
        <v>0</v>
      </c>
      <c r="R245" s="5"/>
    </row>
    <row r="246" spans="1:18" ht="15.75" thickBot="1">
      <c r="A246" s="5"/>
      <c r="B246" s="6"/>
      <c r="C246" s="7"/>
      <c r="D246" s="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9">
        <f t="shared" si="5"/>
        <v>0</v>
      </c>
      <c r="R246" s="5"/>
    </row>
    <row r="247" spans="1:18" ht="15.75" thickBot="1">
      <c r="A247" s="5"/>
      <c r="B247" s="6"/>
      <c r="C247" s="7"/>
      <c r="D247" s="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9">
        <f t="shared" si="5"/>
        <v>0</v>
      </c>
      <c r="R247" s="5"/>
    </row>
    <row r="248" spans="1:18" ht="15.75" thickBot="1">
      <c r="A248" s="5"/>
      <c r="B248" s="6"/>
      <c r="C248" s="7"/>
      <c r="D248" s="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9">
        <f t="shared" si="5"/>
        <v>0</v>
      </c>
      <c r="R248" s="5"/>
    </row>
    <row r="249" spans="1:18" ht="15.75" thickBot="1">
      <c r="A249" s="5"/>
      <c r="B249" s="6"/>
      <c r="C249" s="7"/>
      <c r="D249" s="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9">
        <f t="shared" si="5"/>
        <v>0</v>
      </c>
      <c r="R249" s="5"/>
    </row>
    <row r="250" spans="1:18" ht="15.75" thickBot="1">
      <c r="A250" s="5"/>
      <c r="B250" s="6"/>
      <c r="C250" s="7"/>
      <c r="D250" s="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9">
        <f t="shared" si="5"/>
        <v>0</v>
      </c>
      <c r="R250" s="5"/>
    </row>
    <row r="251" spans="1:18" ht="15.75" thickBot="1">
      <c r="A251" s="5"/>
      <c r="B251" s="6"/>
      <c r="C251" s="7"/>
      <c r="D251" s="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9">
        <f t="shared" si="5"/>
        <v>0</v>
      </c>
      <c r="R251" s="5"/>
    </row>
  </sheetData>
  <sortState ref="A2:R93">
    <sortCondition ref="A1:A9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2D282F6-EC07-48CD-AAAF-F242911414BF}"/>
</file>

<file path=customXml/itemProps2.xml><?xml version="1.0" encoding="utf-8"?>
<ds:datastoreItem xmlns:ds="http://schemas.openxmlformats.org/officeDocument/2006/customXml" ds:itemID="{DE0808A7-405E-4C0F-8447-2A4C290EB47B}"/>
</file>

<file path=customXml/itemProps3.xml><?xml version="1.0" encoding="utf-8"?>
<ds:datastoreItem xmlns:ds="http://schemas.openxmlformats.org/officeDocument/2006/customXml" ds:itemID="{31B0FDD6-89C3-46FC-AF02-293C660D80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 Grace</dc:creator>
  <cp:lastModifiedBy>Lisa Blackwell</cp:lastModifiedBy>
  <dcterms:created xsi:type="dcterms:W3CDTF">2025-01-28T19:22:06Z</dcterms:created>
  <dcterms:modified xsi:type="dcterms:W3CDTF">2025-01-28T21:20:43Z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