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over Sheet" sheetId="1" r:id="rId4"/>
    <sheet state="visible" name="2. ROSC Active" sheetId="2" r:id="rId5"/>
    <sheet state="visible" name="3. Sector Information" sheetId="3" r:id="rId6"/>
  </sheets>
  <definedNames/>
  <calcPr/>
  <extLst>
    <ext uri="GoogleSheetsCustomDataVersion2">
      <go:sheetsCustomData xmlns:go="http://customooxmlschemas.google.com/" r:id="rId7" roundtripDataChecksum="FZsTJCd6Gf1mnM1yFVuhPf01UMEN+UnYZk38/nnIGjs="/>
    </ext>
  </extLst>
</workbook>
</file>

<file path=xl/sharedStrings.xml><?xml version="1.0" encoding="utf-8"?>
<sst xmlns="http://schemas.openxmlformats.org/spreadsheetml/2006/main" count="237" uniqueCount="153">
  <si>
    <t>Council Name</t>
  </si>
  <si>
    <t>Lee/Whiteside ROSC Council</t>
  </si>
  <si>
    <t>Lead Agency</t>
  </si>
  <si>
    <t>Sauk Valley Voices of Recovery</t>
  </si>
  <si>
    <t>Lead Agency Address</t>
  </si>
  <si>
    <t>114 E. Everett St., Dixon, IL 61021</t>
  </si>
  <si>
    <t>Project Coordinator(s)</t>
  </si>
  <si>
    <t>Gerald Lott/Lauren Metzler</t>
  </si>
  <si>
    <t>Project Coordinator(s) Phone Number</t>
  </si>
  <si>
    <t>779-707-0151</t>
  </si>
  <si>
    <t>Coordinator(s) Email</t>
  </si>
  <si>
    <t>gerald.lott@svvor.org   lauren.metzler@svvor.org</t>
  </si>
  <si>
    <t>Additional Contact/Supervisor</t>
  </si>
  <si>
    <t xml:space="preserve">Gerald Lott </t>
  </si>
  <si>
    <t>Additional Contact Email and Phone Number</t>
  </si>
  <si>
    <t>gerald.lott@svvor.org   779-707-0151</t>
  </si>
  <si>
    <t>Geographical Location(s) Covered</t>
  </si>
  <si>
    <t>Lee and Whiteside Counties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</si>
  <si>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</si>
  <si>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</si>
  <si>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</si>
  <si>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</si>
  <si>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</si>
  <si>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</si>
  <si>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</si>
  <si>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</si>
  <si>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</si>
  <si>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</si>
  <si>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</si>
  <si>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</si>
  <si>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</si>
  <si>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</si>
  <si>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</si>
  <si>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</si>
  <si>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</si>
  <si>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</si>
  <si>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</si>
  <si>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rPr>
        <rFont val="Calibri"/>
        <color theme="1"/>
        <sz val="12.0"/>
      </rPr>
      <t xml:space="preserve">Example </t>
    </r>
    <r>
      <rPr>
        <rFont val="Calibri"/>
        <b/>
        <color theme="1"/>
        <sz val="12.0"/>
      </rPr>
      <t>(Replace this line!)</t>
    </r>
    <r>
      <rPr>
        <rFont val="Calibri"/>
        <color theme="1"/>
        <sz val="12.0"/>
      </rPr>
      <t>: Deputy Jane Smith</t>
    </r>
  </si>
  <si>
    <t>Law Enforcement: ISP</t>
  </si>
  <si>
    <t>Illinois State Police District 10</t>
  </si>
  <si>
    <t>She joined in 2020, but ISP has been attending since 2018.</t>
  </si>
  <si>
    <t>Andy McFarlane</t>
  </si>
  <si>
    <t>Business: Other</t>
  </si>
  <si>
    <t>Dixon Family YMCA</t>
  </si>
  <si>
    <t>Carlee Kelly</t>
  </si>
  <si>
    <t>Healthcare: Hospital</t>
  </si>
  <si>
    <t>KSB Hospital</t>
  </si>
  <si>
    <t>Chief Steve Howell</t>
  </si>
  <si>
    <t>Pending</t>
  </si>
  <si>
    <t>Law Enforcement: Local Police</t>
  </si>
  <si>
    <t>Dixon PD</t>
  </si>
  <si>
    <t>Christa Cornelius</t>
  </si>
  <si>
    <t>NAMI IL</t>
  </si>
  <si>
    <t>Kourtnee Mezo</t>
  </si>
  <si>
    <t>Treatment: Local Provider</t>
  </si>
  <si>
    <t>Sinnissippi Centers</t>
  </si>
  <si>
    <t>Ashley Dober</t>
  </si>
  <si>
    <t>Service Providers: Other</t>
  </si>
  <si>
    <t>NICIL</t>
  </si>
  <si>
    <t>Hillary Hanna</t>
  </si>
  <si>
    <t>Lisa Hart</t>
  </si>
  <si>
    <t>Karl Arellano</t>
  </si>
  <si>
    <t>Guest</t>
  </si>
  <si>
    <t>VA Services</t>
  </si>
  <si>
    <t>We have not secured a siigned member protocol with him yet</t>
  </si>
  <si>
    <t>Marcy Lawrence</t>
  </si>
  <si>
    <t>Family: Substance Use</t>
  </si>
  <si>
    <t>Independent</t>
  </si>
  <si>
    <t>Melanie Marrandino</t>
  </si>
  <si>
    <t>PLE: Substance Use</t>
  </si>
  <si>
    <t>Michelle Sanders</t>
  </si>
  <si>
    <t>Education: Other</t>
  </si>
  <si>
    <t>ROE 47</t>
  </si>
  <si>
    <t>Mike Wilcox</t>
  </si>
  <si>
    <t>Judicial: Probation</t>
  </si>
  <si>
    <t>Lee Co Probation</t>
  </si>
  <si>
    <t>Rebecca Johanning</t>
  </si>
  <si>
    <t>Samantha Petty</t>
  </si>
  <si>
    <t>Whitney miller</t>
  </si>
  <si>
    <t>Roberts Counseling</t>
  </si>
  <si>
    <t>Mandy Dallas</t>
  </si>
  <si>
    <t>Education: Local K-12</t>
  </si>
  <si>
    <t>Dixon Public Schools</t>
  </si>
  <si>
    <t>Alison White</t>
  </si>
  <si>
    <t>Sonia Harts</t>
  </si>
  <si>
    <t>Service Providers: Violence Prevention</t>
  </si>
  <si>
    <t>YWCA</t>
  </si>
  <si>
    <t>Diana Belicke</t>
  </si>
  <si>
    <t>Rosecrance Behavioral Health</t>
  </si>
  <si>
    <t>Monica Allen</t>
  </si>
  <si>
    <t>YWCA of Sauk Valley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</si>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</sst>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m/d/yy"/>
  </numFmts>
  <fonts count="10">
    <font>
      <sz val="12.0"/>
      <color theme="1"/>
      <name val="Calibri"/>
      <scheme val="minor"/>
    </font>
    <font>
      <b/>
      <sz val="14.0"/>
      <color theme="1"/>
      <name val="Calibri"/>
    </font>
    <font>
      <sz val="12.0"/>
      <color theme="0"/>
      <name val="Calibri"/>
      <scheme val="minor"/>
    </font>
    <font>
      <sz val="10.0"/>
      <color theme="0"/>
      <name val="Calibri"/>
      <scheme val="minor"/>
    </font>
    <font>
      <sz val="12.0"/>
      <color rgb="FF000000"/>
      <name val="Calibri"/>
      <scheme val="minor"/>
    </font>
    <font>
      <b/>
      <sz val="12.0"/>
      <color theme="1"/>
      <name val="Calibri"/>
    </font>
    <font/>
    <font>
      <color theme="1"/>
      <name val="Calibri"/>
      <scheme val="minor"/>
    </font>
    <font>
      <sz val="12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3" fontId="3" numFmtId="164" xfId="0" applyAlignment="1" applyBorder="1" applyFont="1" applyNumberForma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3" fillId="2" fontId="0" numFmtId="0" xfId="0" applyAlignment="1" applyBorder="1" applyFont="1">
      <alignment shrinkToFit="0" wrapText="1"/>
    </xf>
    <xf borderId="3" fillId="2" fontId="0" numFmtId="165" xfId="0" applyAlignment="1" applyBorder="1" applyFont="1" applyNumberFormat="1">
      <alignment horizontal="center"/>
    </xf>
    <xf borderId="3" fillId="2" fontId="0" numFmtId="0" xfId="0" applyAlignment="1" applyBorder="1" applyFont="1">
      <alignment horizontal="center" shrinkToFit="0" wrapText="1"/>
    </xf>
    <xf borderId="3" fillId="2" fontId="0" numFmtId="0" xfId="0" applyAlignment="1" applyBorder="1" applyFont="1">
      <alignment horizontal="center"/>
    </xf>
    <xf borderId="3" fillId="2" fontId="4" numFmtId="0" xfId="0" applyAlignment="1" applyBorder="1" applyFont="1">
      <alignment shrinkToFit="0" wrapText="1"/>
    </xf>
    <xf borderId="3" fillId="2" fontId="0" numFmtId="0" xfId="0" applyAlignment="1" applyBorder="1" applyFont="1">
      <alignment horizontal="center" readingOrder="0"/>
    </xf>
    <xf borderId="3" fillId="2" fontId="0" numFmtId="0" xfId="0" applyAlignment="1" applyBorder="1" applyFont="1">
      <alignment vertical="bottom"/>
    </xf>
    <xf borderId="4" fillId="2" fontId="0" numFmtId="165" xfId="0" applyAlignment="1" applyBorder="1" applyFont="1" applyNumberFormat="1">
      <alignment vertical="bottom"/>
    </xf>
    <xf borderId="3" fillId="2" fontId="0" numFmtId="0" xfId="0" applyAlignment="1" applyBorder="1" applyFont="1">
      <alignment horizontal="center" shrinkToFit="0" vertical="bottom" wrapText="1"/>
    </xf>
    <xf borderId="3" fillId="2" fontId="0" numFmtId="0" xfId="0" applyAlignment="1" applyBorder="1" applyFont="1">
      <alignment horizontal="center" vertical="bottom"/>
    </xf>
    <xf borderId="0" fillId="0" fontId="0" numFmtId="0" xfId="0" applyAlignment="1" applyFont="1">
      <alignment vertical="bottom"/>
    </xf>
    <xf borderId="0" fillId="0" fontId="0" numFmtId="0" xfId="0" applyAlignment="1" applyFont="1">
      <alignment shrinkToFit="0" wrapText="1"/>
    </xf>
    <xf borderId="0" fillId="0" fontId="0" numFmtId="0" xfId="0" applyFont="1"/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0" fillId="0" fontId="7" numFmtId="0" xfId="0" applyFont="1"/>
    <xf borderId="1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vertical="center"/>
    </xf>
    <xf borderId="7" fillId="0" fontId="6" numFmtId="0" xfId="0" applyBorder="1" applyFont="1"/>
    <xf borderId="8" fillId="0" fontId="6" numFmtId="0" xfId="0" applyBorder="1" applyFont="1"/>
    <xf borderId="0" fillId="0" fontId="9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1" fillId="0" fontId="8" numFmtId="0" xfId="0" applyBorder="1" applyFont="1"/>
    <xf borderId="1" fillId="0" fontId="5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shrinkToFit="0" wrapText="1"/>
    </xf>
    <xf borderId="0" fillId="0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6.67"/>
    <col customWidth="1" min="2" max="2" width="53.67"/>
    <col customWidth="1" min="3" max="26" width="8.78"/>
  </cols>
  <sheetData>
    <row r="1" ht="33.0" customHeight="1">
      <c r="A1" s="1" t="s">
        <v>0</v>
      </c>
      <c r="B1" s="2" t="s">
        <v>1</v>
      </c>
    </row>
    <row r="2" ht="33.0" customHeight="1">
      <c r="A2" s="3" t="s">
        <v>2</v>
      </c>
      <c r="B2" s="4" t="s">
        <v>3</v>
      </c>
    </row>
    <row r="3" ht="33.0" customHeight="1">
      <c r="A3" s="1" t="s">
        <v>4</v>
      </c>
      <c r="B3" s="2" t="s">
        <v>5</v>
      </c>
    </row>
    <row r="4" ht="33.0" customHeight="1">
      <c r="A4" s="3" t="s">
        <v>6</v>
      </c>
      <c r="B4" s="4" t="s">
        <v>7</v>
      </c>
    </row>
    <row r="5" ht="33.0" customHeight="1">
      <c r="A5" s="1" t="s">
        <v>8</v>
      </c>
      <c r="B5" s="2" t="s">
        <v>9</v>
      </c>
    </row>
    <row r="6" ht="33.0" customHeight="1">
      <c r="A6" s="3" t="s">
        <v>10</v>
      </c>
      <c r="B6" s="4" t="s">
        <v>11</v>
      </c>
    </row>
    <row r="7" ht="33.0" customHeight="1">
      <c r="A7" s="1" t="s">
        <v>12</v>
      </c>
      <c r="B7" s="2" t="s">
        <v>13</v>
      </c>
    </row>
    <row r="8" ht="33.0" customHeight="1">
      <c r="A8" s="4" t="s">
        <v>14</v>
      </c>
      <c r="B8" s="4" t="s">
        <v>15</v>
      </c>
    </row>
    <row r="9" ht="33.0" customHeight="1">
      <c r="A9" s="1" t="s">
        <v>16</v>
      </c>
      <c r="B9" s="2" t="s">
        <v>17</v>
      </c>
    </row>
    <row r="10" ht="33.0" customHeight="1">
      <c r="A10" s="3" t="s">
        <v>18</v>
      </c>
      <c r="B10" s="4">
        <v>2.0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7.0"/>
    <col customWidth="1" min="2" max="2" width="12.78"/>
    <col customWidth="1" min="3" max="3" width="20.33"/>
    <col customWidth="1" min="4" max="4" width="21.33"/>
    <col customWidth="1" min="5" max="5" width="6.78"/>
    <col customWidth="1" min="6" max="6" width="7.33"/>
    <col customWidth="1" min="7" max="9" width="7.11"/>
    <col customWidth="1" min="10" max="10" width="7.44"/>
    <col customWidth="1" min="11" max="11" width="7.33"/>
    <col customWidth="1" min="12" max="13" width="8.11"/>
    <col customWidth="1" min="14" max="14" width="8.0"/>
    <col customWidth="1" min="15" max="16" width="8.11"/>
    <col customWidth="1" min="17" max="17" width="9.44"/>
    <col customWidth="1" min="18" max="18" width="22.0"/>
    <col customWidth="1" min="19" max="26" width="8.78"/>
  </cols>
  <sheetData>
    <row r="1" ht="15.75" customHeight="1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5" t="s">
        <v>35</v>
      </c>
      <c r="R1" s="7" t="s">
        <v>36</v>
      </c>
    </row>
    <row r="2" ht="15.75" customHeight="1">
      <c r="A2" s="8" t="s">
        <v>37</v>
      </c>
      <c r="B2" s="9">
        <v>44013.0</v>
      </c>
      <c r="C2" s="10" t="s">
        <v>38</v>
      </c>
      <c r="D2" s="8" t="s">
        <v>39</v>
      </c>
      <c r="E2" s="11"/>
      <c r="F2" s="11">
        <v>1.0</v>
      </c>
      <c r="G2" s="11">
        <v>1.0</v>
      </c>
      <c r="H2" s="11"/>
      <c r="I2" s="11">
        <v>1.0</v>
      </c>
      <c r="J2" s="11">
        <v>1.0</v>
      </c>
      <c r="K2" s="11"/>
      <c r="L2" s="11">
        <v>1.0</v>
      </c>
      <c r="M2" s="11">
        <v>1.0</v>
      </c>
      <c r="N2" s="11">
        <v>1.0</v>
      </c>
      <c r="O2" s="11"/>
      <c r="P2" s="11">
        <v>1.0</v>
      </c>
      <c r="Q2" s="11">
        <f t="shared" ref="Q2:Q251" si="1">SUM(E2:P2)</f>
        <v>8</v>
      </c>
      <c r="R2" s="12" t="s">
        <v>40</v>
      </c>
    </row>
    <row r="3" ht="15.75" customHeight="1">
      <c r="A3" s="8" t="s">
        <v>41</v>
      </c>
      <c r="B3" s="9">
        <v>45174.0</v>
      </c>
      <c r="C3" s="10" t="s">
        <v>42</v>
      </c>
      <c r="D3" s="8" t="s">
        <v>43</v>
      </c>
      <c r="E3" s="11">
        <v>1.0</v>
      </c>
      <c r="F3" s="11">
        <v>1.0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>
        <f t="shared" si="1"/>
        <v>2</v>
      </c>
      <c r="R3" s="12"/>
    </row>
    <row r="4" ht="15.75" customHeight="1">
      <c r="A4" s="8" t="s">
        <v>44</v>
      </c>
      <c r="B4" s="9">
        <v>45152.0</v>
      </c>
      <c r="C4" s="10" t="s">
        <v>45</v>
      </c>
      <c r="D4" s="8" t="s">
        <v>46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 t="shared" si="1"/>
        <v>0</v>
      </c>
      <c r="R4" s="12"/>
    </row>
    <row r="5" ht="15.75" customHeight="1">
      <c r="A5" s="8" t="s">
        <v>47</v>
      </c>
      <c r="B5" s="9" t="s">
        <v>48</v>
      </c>
      <c r="C5" s="10" t="s">
        <v>49</v>
      </c>
      <c r="D5" s="8" t="s">
        <v>50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si="1"/>
        <v>0</v>
      </c>
      <c r="R5" s="12"/>
    </row>
    <row r="6" ht="15.75" customHeight="1">
      <c r="A6" s="8" t="s">
        <v>51</v>
      </c>
      <c r="B6" s="9" t="s">
        <v>48</v>
      </c>
      <c r="C6" s="10"/>
      <c r="D6" s="8" t="s">
        <v>52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1"/>
        <v>0</v>
      </c>
      <c r="R6" s="12"/>
    </row>
    <row r="7" ht="15.75" customHeight="1">
      <c r="A7" s="8" t="s">
        <v>53</v>
      </c>
      <c r="B7" s="9" t="s">
        <v>48</v>
      </c>
      <c r="C7" s="10" t="s">
        <v>54</v>
      </c>
      <c r="D7" s="8" t="s">
        <v>55</v>
      </c>
      <c r="E7" s="11"/>
      <c r="F7" s="11"/>
      <c r="G7" s="11"/>
      <c r="H7" s="11"/>
      <c r="I7" s="13">
        <v>1.0</v>
      </c>
      <c r="J7" s="13">
        <v>1.0</v>
      </c>
      <c r="K7" s="11"/>
      <c r="L7" s="11"/>
      <c r="M7" s="11"/>
      <c r="N7" s="11"/>
      <c r="O7" s="11"/>
      <c r="P7" s="11"/>
      <c r="Q7" s="11">
        <f t="shared" si="1"/>
        <v>2</v>
      </c>
      <c r="R7" s="12"/>
    </row>
    <row r="8" ht="15.75" customHeight="1">
      <c r="A8" s="8" t="s">
        <v>56</v>
      </c>
      <c r="B8" s="9" t="s">
        <v>48</v>
      </c>
      <c r="C8" s="10" t="s">
        <v>57</v>
      </c>
      <c r="D8" s="8" t="s">
        <v>58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1"/>
        <v>0</v>
      </c>
      <c r="R8" s="12"/>
    </row>
    <row r="9" ht="15.75" customHeight="1">
      <c r="A9" s="8" t="s">
        <v>59</v>
      </c>
      <c r="B9" s="9">
        <v>45152.0</v>
      </c>
      <c r="C9" s="10" t="s">
        <v>45</v>
      </c>
      <c r="D9" s="8" t="s">
        <v>46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1"/>
        <v>0</v>
      </c>
      <c r="R9" s="12"/>
    </row>
    <row r="10" ht="15.75" customHeight="1">
      <c r="A10" s="8" t="s">
        <v>60</v>
      </c>
      <c r="B10" s="9"/>
      <c r="C10" s="10"/>
      <c r="D10" s="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1"/>
        <v>0</v>
      </c>
      <c r="R10" s="12"/>
    </row>
    <row r="11" ht="15.75" customHeight="1">
      <c r="A11" s="8" t="s">
        <v>61</v>
      </c>
      <c r="B11" s="9" t="s">
        <v>62</v>
      </c>
      <c r="C11" s="10" t="s">
        <v>57</v>
      </c>
      <c r="D11" s="8" t="s">
        <v>63</v>
      </c>
      <c r="E11" s="11">
        <v>1.0</v>
      </c>
      <c r="F11" s="11">
        <v>1.0</v>
      </c>
      <c r="G11" s="11">
        <v>1.0</v>
      </c>
      <c r="H11" s="11"/>
      <c r="I11" s="13">
        <v>1.0</v>
      </c>
      <c r="J11" s="13">
        <v>1.0</v>
      </c>
      <c r="K11" s="11"/>
      <c r="L11" s="11"/>
      <c r="M11" s="11"/>
      <c r="N11" s="11"/>
      <c r="O11" s="11"/>
      <c r="P11" s="11"/>
      <c r="Q11" s="11">
        <f t="shared" si="1"/>
        <v>5</v>
      </c>
      <c r="R11" s="12" t="s">
        <v>64</v>
      </c>
    </row>
    <row r="12" ht="15.75" customHeight="1">
      <c r="A12" s="8" t="s">
        <v>65</v>
      </c>
      <c r="B12" s="9" t="s">
        <v>48</v>
      </c>
      <c r="C12" s="10" t="s">
        <v>66</v>
      </c>
      <c r="D12" s="8" t="s">
        <v>67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1"/>
        <v>0</v>
      </c>
      <c r="R12" s="12"/>
    </row>
    <row r="13" ht="15.75" customHeight="1">
      <c r="A13" s="8" t="s">
        <v>68</v>
      </c>
      <c r="B13" s="9" t="s">
        <v>48</v>
      </c>
      <c r="C13" s="10" t="s">
        <v>69</v>
      </c>
      <c r="D13" s="8" t="s">
        <v>67</v>
      </c>
      <c r="E13" s="11">
        <v>1.0</v>
      </c>
      <c r="F13" s="11">
        <v>1.0</v>
      </c>
      <c r="G13" s="11">
        <v>1.0</v>
      </c>
      <c r="H13" s="11"/>
      <c r="I13" s="13">
        <v>1.0</v>
      </c>
      <c r="J13" s="13">
        <v>1.0</v>
      </c>
      <c r="K13" s="11"/>
      <c r="L13" s="11"/>
      <c r="M13" s="11"/>
      <c r="N13" s="11"/>
      <c r="O13" s="11"/>
      <c r="P13" s="11"/>
      <c r="Q13" s="11">
        <f t="shared" si="1"/>
        <v>5</v>
      </c>
      <c r="R13" s="12"/>
    </row>
    <row r="14" ht="15.75" customHeight="1">
      <c r="A14" s="8" t="s">
        <v>70</v>
      </c>
      <c r="B14" s="9" t="s">
        <v>48</v>
      </c>
      <c r="C14" s="10" t="s">
        <v>71</v>
      </c>
      <c r="D14" s="8" t="s">
        <v>72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1"/>
        <v>0</v>
      </c>
      <c r="R14" s="12"/>
    </row>
    <row r="15" ht="15.75" customHeight="1">
      <c r="A15" s="8" t="s">
        <v>73</v>
      </c>
      <c r="B15" s="9">
        <v>45174.0</v>
      </c>
      <c r="C15" s="10" t="s">
        <v>74</v>
      </c>
      <c r="D15" s="8" t="s">
        <v>75</v>
      </c>
      <c r="E15" s="11">
        <v>1.0</v>
      </c>
      <c r="F15" s="11"/>
      <c r="G15" s="11">
        <v>1.0</v>
      </c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1"/>
        <v>2</v>
      </c>
      <c r="R15" s="12"/>
    </row>
    <row r="16" ht="15.75" customHeight="1">
      <c r="A16" s="8" t="s">
        <v>76</v>
      </c>
      <c r="B16" s="9" t="s">
        <v>48</v>
      </c>
      <c r="C16" s="10" t="s">
        <v>54</v>
      </c>
      <c r="D16" s="8" t="s">
        <v>55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1"/>
        <v>0</v>
      </c>
      <c r="R16" s="12"/>
    </row>
    <row r="17" ht="15.75" customHeight="1">
      <c r="A17" s="8"/>
      <c r="B17" s="9"/>
      <c r="C17" s="10"/>
      <c r="D17" s="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1"/>
        <v>0</v>
      </c>
      <c r="R17" s="12"/>
    </row>
    <row r="18" ht="15.75" customHeight="1">
      <c r="A18" s="8" t="s">
        <v>77</v>
      </c>
      <c r="B18" s="9">
        <v>45152.0</v>
      </c>
      <c r="C18" s="10" t="s">
        <v>45</v>
      </c>
      <c r="D18" s="8" t="s">
        <v>46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1"/>
        <v>0</v>
      </c>
      <c r="R18" s="12"/>
    </row>
    <row r="19" ht="15.75" customHeight="1">
      <c r="A19" s="8"/>
      <c r="B19" s="9"/>
      <c r="C19" s="10"/>
      <c r="D19" s="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1"/>
        <v>0</v>
      </c>
      <c r="R19" s="12"/>
    </row>
    <row r="20" ht="15.75" customHeight="1">
      <c r="A20" s="8"/>
      <c r="B20" s="9"/>
      <c r="C20" s="10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1"/>
        <v>0</v>
      </c>
      <c r="R20" s="12"/>
    </row>
    <row r="21" ht="15.75" customHeight="1">
      <c r="A21" s="8" t="s">
        <v>78</v>
      </c>
      <c r="B21" s="9" t="s">
        <v>48</v>
      </c>
      <c r="C21" s="10" t="s">
        <v>57</v>
      </c>
      <c r="D21" s="8" t="s">
        <v>79</v>
      </c>
      <c r="E21" s="11">
        <v>1.0</v>
      </c>
      <c r="F21" s="11">
        <v>1.0</v>
      </c>
      <c r="G21" s="11">
        <v>1.0</v>
      </c>
      <c r="H21" s="13">
        <v>1.0</v>
      </c>
      <c r="I21" s="11"/>
      <c r="J21" s="13">
        <v>1.0</v>
      </c>
      <c r="K21" s="11"/>
      <c r="L21" s="11"/>
      <c r="M21" s="11"/>
      <c r="N21" s="11"/>
      <c r="O21" s="11"/>
      <c r="P21" s="11"/>
      <c r="Q21" s="11">
        <f t="shared" si="1"/>
        <v>5</v>
      </c>
      <c r="R21" s="12"/>
    </row>
    <row r="22" ht="15.75" customHeight="1">
      <c r="A22" s="8" t="s">
        <v>80</v>
      </c>
      <c r="B22" s="9">
        <v>45280.0</v>
      </c>
      <c r="C22" s="10" t="s">
        <v>81</v>
      </c>
      <c r="D22" s="8" t="s">
        <v>82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1"/>
        <v>0</v>
      </c>
      <c r="R22" s="12"/>
    </row>
    <row r="23" ht="15.75" customHeight="1">
      <c r="A23" s="8" t="s">
        <v>83</v>
      </c>
      <c r="B23" s="9">
        <v>45280.0</v>
      </c>
      <c r="C23" s="10" t="s">
        <v>49</v>
      </c>
      <c r="D23" s="8" t="s">
        <v>50</v>
      </c>
      <c r="E23" s="11">
        <v>1.0</v>
      </c>
      <c r="F23" s="11">
        <v>1.0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1"/>
        <v>2</v>
      </c>
      <c r="R23" s="12"/>
    </row>
    <row r="24" ht="15.75" customHeight="1">
      <c r="A24" s="8" t="s">
        <v>84</v>
      </c>
      <c r="B24" s="9" t="s">
        <v>62</v>
      </c>
      <c r="C24" s="10" t="s">
        <v>85</v>
      </c>
      <c r="D24" s="8" t="s">
        <v>86</v>
      </c>
      <c r="E24" s="11">
        <v>1.0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1"/>
        <v>1</v>
      </c>
      <c r="R24" s="12"/>
    </row>
    <row r="25" ht="15.75" customHeight="1">
      <c r="A25" s="14" t="s">
        <v>87</v>
      </c>
      <c r="B25" s="15"/>
      <c r="C25" s="16"/>
      <c r="D25" s="14" t="s">
        <v>88</v>
      </c>
      <c r="E25" s="14"/>
      <c r="F25" s="14"/>
      <c r="G25" s="14"/>
      <c r="H25" s="17">
        <v>1.0</v>
      </c>
      <c r="I25" s="14"/>
      <c r="J25" s="14"/>
      <c r="K25" s="14"/>
      <c r="L25" s="14"/>
      <c r="M25" s="14"/>
      <c r="N25" s="14"/>
      <c r="O25" s="14"/>
      <c r="P25" s="14"/>
      <c r="Q25" s="17">
        <f t="shared" si="1"/>
        <v>1</v>
      </c>
      <c r="R25" s="14"/>
      <c r="S25" s="18"/>
      <c r="T25" s="18"/>
      <c r="U25" s="18"/>
      <c r="V25" s="18"/>
      <c r="W25" s="18"/>
      <c r="X25" s="18"/>
      <c r="Y25" s="18"/>
      <c r="Z25" s="18"/>
    </row>
    <row r="26" ht="15.75" customHeight="1">
      <c r="A26" s="14" t="s">
        <v>89</v>
      </c>
      <c r="B26" s="15"/>
      <c r="C26" s="14"/>
      <c r="D26" s="14" t="s">
        <v>90</v>
      </c>
      <c r="E26" s="14"/>
      <c r="F26" s="14"/>
      <c r="G26" s="14"/>
      <c r="H26" s="17">
        <v>1.0</v>
      </c>
      <c r="I26" s="14"/>
      <c r="J26" s="14"/>
      <c r="K26" s="14"/>
      <c r="L26" s="14"/>
      <c r="M26" s="14"/>
      <c r="N26" s="14"/>
      <c r="O26" s="14"/>
      <c r="P26" s="14"/>
      <c r="Q26" s="17">
        <f t="shared" si="1"/>
        <v>1</v>
      </c>
      <c r="R26" s="14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A27" s="8"/>
      <c r="B27" s="9"/>
      <c r="C27" s="10"/>
      <c r="D27" s="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1"/>
        <v>0</v>
      </c>
      <c r="R27" s="12"/>
    </row>
    <row r="28" ht="15.75" customHeight="1">
      <c r="A28" s="8"/>
      <c r="B28" s="9"/>
      <c r="C28" s="10"/>
      <c r="D28" s="8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1"/>
        <v>0</v>
      </c>
      <c r="R28" s="12"/>
    </row>
    <row r="29" ht="15.75" customHeight="1">
      <c r="A29" s="8"/>
      <c r="B29" s="9"/>
      <c r="C29" s="10"/>
      <c r="D29" s="8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1"/>
        <v>0</v>
      </c>
      <c r="R29" s="12"/>
    </row>
    <row r="30" ht="15.75" customHeight="1">
      <c r="A30" s="8"/>
      <c r="B30" s="9"/>
      <c r="C30" s="10"/>
      <c r="D30" s="8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1"/>
        <v>0</v>
      </c>
      <c r="R30" s="12"/>
    </row>
    <row r="31" ht="15.75" customHeight="1">
      <c r="A31" s="8"/>
      <c r="B31" s="9"/>
      <c r="C31" s="10"/>
      <c r="D31" s="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1"/>
        <v>0</v>
      </c>
      <c r="R31" s="12"/>
    </row>
    <row r="32" ht="15.75" customHeight="1">
      <c r="A32" s="8"/>
      <c r="B32" s="9"/>
      <c r="C32" s="10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1"/>
        <v>0</v>
      </c>
      <c r="R32" s="12"/>
    </row>
    <row r="33" ht="15.75" customHeight="1">
      <c r="A33" s="8"/>
      <c r="B33" s="9"/>
      <c r="C33" s="10"/>
      <c r="D33" s="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1"/>
        <v>0</v>
      </c>
      <c r="R33" s="12"/>
    </row>
    <row r="34" ht="15.75" customHeight="1">
      <c r="A34" s="8"/>
      <c r="B34" s="9"/>
      <c r="C34" s="10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1"/>
        <v>0</v>
      </c>
      <c r="R34" s="12"/>
    </row>
    <row r="35" ht="15.75" customHeight="1">
      <c r="A35" s="8"/>
      <c r="B35" s="9"/>
      <c r="C35" s="10"/>
      <c r="D35" s="8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1"/>
        <v>0</v>
      </c>
      <c r="R35" s="12"/>
    </row>
    <row r="36" ht="15.75" customHeight="1">
      <c r="A36" s="8"/>
      <c r="B36" s="9"/>
      <c r="C36" s="10"/>
      <c r="D36" s="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1"/>
        <v>0</v>
      </c>
      <c r="R36" s="12"/>
    </row>
    <row r="37" ht="15.75" customHeight="1">
      <c r="A37" s="8"/>
      <c r="B37" s="9"/>
      <c r="C37" s="10"/>
      <c r="D37" s="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1"/>
        <v>0</v>
      </c>
      <c r="R37" s="12"/>
    </row>
    <row r="38" ht="15.75" customHeight="1">
      <c r="A38" s="8"/>
      <c r="B38" s="9"/>
      <c r="C38" s="10"/>
      <c r="D38" s="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1"/>
        <v>0</v>
      </c>
      <c r="R38" s="12"/>
    </row>
    <row r="39" ht="15.75" customHeight="1">
      <c r="A39" s="8"/>
      <c r="B39" s="9"/>
      <c r="C39" s="10"/>
      <c r="D39" s="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1"/>
        <v>0</v>
      </c>
      <c r="R39" s="12"/>
    </row>
    <row r="40" ht="15.75" customHeight="1">
      <c r="A40" s="8"/>
      <c r="B40" s="9"/>
      <c r="C40" s="10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1"/>
        <v>0</v>
      </c>
      <c r="R40" s="12"/>
    </row>
    <row r="41" ht="15.75" customHeight="1">
      <c r="A41" s="8"/>
      <c r="B41" s="9"/>
      <c r="C41" s="10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1"/>
        <v>0</v>
      </c>
      <c r="R41" s="12"/>
    </row>
    <row r="42" ht="15.75" customHeight="1">
      <c r="A42" s="8"/>
      <c r="B42" s="9"/>
      <c r="C42" s="10"/>
      <c r="D42" s="8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1"/>
        <v>0</v>
      </c>
      <c r="R42" s="12"/>
    </row>
    <row r="43" ht="15.75" customHeight="1">
      <c r="A43" s="8"/>
      <c r="B43" s="9"/>
      <c r="C43" s="10"/>
      <c r="D43" s="8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1"/>
        <v>0</v>
      </c>
      <c r="R43" s="12"/>
    </row>
    <row r="44" ht="15.75" customHeight="1">
      <c r="A44" s="8"/>
      <c r="B44" s="9"/>
      <c r="C44" s="10"/>
      <c r="D44" s="8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1"/>
        <v>0</v>
      </c>
      <c r="R44" s="12"/>
    </row>
    <row r="45" ht="15.75" customHeight="1">
      <c r="A45" s="8"/>
      <c r="B45" s="9"/>
      <c r="C45" s="10"/>
      <c r="D45" s="8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1"/>
        <v>0</v>
      </c>
      <c r="R45" s="12"/>
    </row>
    <row r="46" ht="15.75" customHeight="1">
      <c r="A46" s="8"/>
      <c r="B46" s="9"/>
      <c r="C46" s="10"/>
      <c r="D46" s="8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1"/>
        <v>0</v>
      </c>
      <c r="R46" s="12"/>
    </row>
    <row r="47" ht="15.75" customHeight="1">
      <c r="A47" s="8"/>
      <c r="B47" s="9"/>
      <c r="C47" s="10"/>
      <c r="D47" s="8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1"/>
        <v>0</v>
      </c>
      <c r="R47" s="12"/>
    </row>
    <row r="48" ht="15.75" customHeight="1">
      <c r="A48" s="8"/>
      <c r="B48" s="9"/>
      <c r="C48" s="10"/>
      <c r="D48" s="8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1"/>
        <v>0</v>
      </c>
      <c r="R48" s="12"/>
    </row>
    <row r="49" ht="15.75" customHeight="1">
      <c r="A49" s="8"/>
      <c r="B49" s="9"/>
      <c r="C49" s="10"/>
      <c r="D49" s="8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1"/>
        <v>0</v>
      </c>
      <c r="R49" s="12"/>
    </row>
    <row r="50" ht="15.75" customHeight="1">
      <c r="A50" s="8"/>
      <c r="B50" s="9"/>
      <c r="C50" s="10"/>
      <c r="D50" s="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1"/>
        <v>0</v>
      </c>
      <c r="R50" s="12"/>
    </row>
    <row r="51" ht="15.75" customHeight="1">
      <c r="A51" s="8"/>
      <c r="B51" s="9"/>
      <c r="C51" s="10"/>
      <c r="D51" s="8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1"/>
        <v>0</v>
      </c>
      <c r="R51" s="12"/>
    </row>
    <row r="52" ht="15.75" customHeight="1">
      <c r="A52" s="8"/>
      <c r="B52" s="9"/>
      <c r="C52" s="10"/>
      <c r="D52" s="8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1"/>
        <v>0</v>
      </c>
      <c r="R52" s="12"/>
    </row>
    <row r="53" ht="15.75" customHeight="1">
      <c r="A53" s="8"/>
      <c r="B53" s="9"/>
      <c r="C53" s="10"/>
      <c r="D53" s="8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1"/>
        <v>0</v>
      </c>
      <c r="R53" s="12"/>
    </row>
    <row r="54" ht="15.75" customHeight="1">
      <c r="A54" s="8"/>
      <c r="B54" s="9"/>
      <c r="C54" s="10"/>
      <c r="D54" s="8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1"/>
        <v>0</v>
      </c>
      <c r="R54" s="12"/>
    </row>
    <row r="55" ht="15.75" customHeight="1">
      <c r="A55" s="8"/>
      <c r="B55" s="9"/>
      <c r="C55" s="10"/>
      <c r="D55" s="8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1"/>
        <v>0</v>
      </c>
      <c r="R55" s="12"/>
    </row>
    <row r="56" ht="15.75" customHeight="1">
      <c r="A56" s="8"/>
      <c r="B56" s="9"/>
      <c r="C56" s="10"/>
      <c r="D56" s="8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1"/>
        <v>0</v>
      </c>
      <c r="R56" s="12"/>
    </row>
    <row r="57" ht="15.75" customHeight="1">
      <c r="A57" s="8"/>
      <c r="B57" s="9"/>
      <c r="C57" s="10"/>
      <c r="D57" s="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1"/>
        <v>0</v>
      </c>
      <c r="R57" s="12"/>
    </row>
    <row r="58" ht="15.75" customHeight="1">
      <c r="A58" s="8"/>
      <c r="B58" s="9"/>
      <c r="C58" s="10"/>
      <c r="D58" s="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1"/>
        <v>0</v>
      </c>
      <c r="R58" s="12"/>
    </row>
    <row r="59" ht="15.75" customHeight="1">
      <c r="A59" s="8"/>
      <c r="B59" s="9"/>
      <c r="C59" s="10"/>
      <c r="D59" s="8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1"/>
        <v>0</v>
      </c>
      <c r="R59" s="12"/>
    </row>
    <row r="60" ht="15.75" customHeight="1">
      <c r="A60" s="8"/>
      <c r="B60" s="9"/>
      <c r="C60" s="10"/>
      <c r="D60" s="8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1"/>
        <v>0</v>
      </c>
      <c r="R60" s="12"/>
    </row>
    <row r="61" ht="15.75" customHeight="1">
      <c r="A61" s="8"/>
      <c r="B61" s="9"/>
      <c r="C61" s="10"/>
      <c r="D61" s="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1"/>
        <v>0</v>
      </c>
      <c r="R61" s="12"/>
    </row>
    <row r="62" ht="15.75" customHeight="1">
      <c r="A62" s="8"/>
      <c r="B62" s="9"/>
      <c r="C62" s="10"/>
      <c r="D62" s="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1"/>
        <v>0</v>
      </c>
      <c r="R62" s="12"/>
    </row>
    <row r="63" ht="15.75" customHeight="1">
      <c r="A63" s="8"/>
      <c r="B63" s="9"/>
      <c r="C63" s="10"/>
      <c r="D63" s="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1"/>
        <v>0</v>
      </c>
      <c r="R63" s="12"/>
    </row>
    <row r="64" ht="15.75" customHeight="1">
      <c r="A64" s="8"/>
      <c r="B64" s="9"/>
      <c r="C64" s="10"/>
      <c r="D64" s="8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1"/>
        <v>0</v>
      </c>
      <c r="R64" s="12"/>
    </row>
    <row r="65" ht="15.75" customHeight="1">
      <c r="A65" s="8"/>
      <c r="B65" s="9"/>
      <c r="C65" s="10"/>
      <c r="D65" s="8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1"/>
        <v>0</v>
      </c>
      <c r="R65" s="12"/>
    </row>
    <row r="66" ht="15.75" customHeight="1">
      <c r="A66" s="8"/>
      <c r="B66" s="9"/>
      <c r="C66" s="10"/>
      <c r="D66" s="8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1"/>
        <v>0</v>
      </c>
      <c r="R66" s="12"/>
    </row>
    <row r="67" ht="15.75" customHeight="1">
      <c r="A67" s="8"/>
      <c r="B67" s="9"/>
      <c r="C67" s="10"/>
      <c r="D67" s="8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1"/>
        <v>0</v>
      </c>
      <c r="R67" s="12"/>
    </row>
    <row r="68" ht="15.75" customHeight="1">
      <c r="A68" s="8"/>
      <c r="B68" s="9"/>
      <c r="C68" s="10"/>
      <c r="D68" s="8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1"/>
        <v>0</v>
      </c>
      <c r="R68" s="12"/>
    </row>
    <row r="69" ht="15.75" customHeight="1">
      <c r="A69" s="8"/>
      <c r="B69" s="9"/>
      <c r="C69" s="10"/>
      <c r="D69" s="8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si="1"/>
        <v>0</v>
      </c>
      <c r="R69" s="12"/>
    </row>
    <row r="70" ht="15.75" customHeight="1">
      <c r="A70" s="8"/>
      <c r="B70" s="9"/>
      <c r="C70" s="10"/>
      <c r="D70" s="8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0</v>
      </c>
      <c r="R70" s="12"/>
    </row>
    <row r="71" ht="15.75" customHeight="1">
      <c r="A71" s="8"/>
      <c r="B71" s="9"/>
      <c r="C71" s="10"/>
      <c r="D71" s="8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0</v>
      </c>
      <c r="R71" s="12"/>
    </row>
    <row r="72" ht="15.75" customHeight="1">
      <c r="A72" s="8"/>
      <c r="B72" s="9"/>
      <c r="C72" s="10"/>
      <c r="D72" s="8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0</v>
      </c>
      <c r="R72" s="12"/>
    </row>
    <row r="73" ht="15.75" customHeight="1">
      <c r="A73" s="8"/>
      <c r="B73" s="9"/>
      <c r="C73" s="10"/>
      <c r="D73" s="8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0</v>
      </c>
      <c r="R73" s="12"/>
    </row>
    <row r="74" ht="15.75" customHeight="1">
      <c r="A74" s="8"/>
      <c r="B74" s="9"/>
      <c r="C74" s="10"/>
      <c r="D74" s="8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0</v>
      </c>
      <c r="R74" s="12"/>
    </row>
    <row r="75" ht="15.75" customHeight="1">
      <c r="A75" s="8"/>
      <c r="B75" s="9"/>
      <c r="C75" s="10"/>
      <c r="D75" s="8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0</v>
      </c>
      <c r="R75" s="12"/>
    </row>
    <row r="76" ht="15.75" customHeight="1">
      <c r="A76" s="8"/>
      <c r="B76" s="9"/>
      <c r="C76" s="10"/>
      <c r="D76" s="8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0</v>
      </c>
      <c r="R76" s="12"/>
    </row>
    <row r="77" ht="15.75" customHeight="1">
      <c r="A77" s="8"/>
      <c r="B77" s="9"/>
      <c r="C77" s="10"/>
      <c r="D77" s="8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0</v>
      </c>
      <c r="R77" s="12"/>
    </row>
    <row r="78" ht="15.75" customHeight="1">
      <c r="A78" s="8"/>
      <c r="B78" s="9"/>
      <c r="C78" s="10"/>
      <c r="D78" s="8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0</v>
      </c>
      <c r="R78" s="12"/>
    </row>
    <row r="79" ht="15.75" customHeight="1">
      <c r="A79" s="8"/>
      <c r="B79" s="9"/>
      <c r="C79" s="10"/>
      <c r="D79" s="8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0</v>
      </c>
      <c r="R79" s="12"/>
    </row>
    <row r="80" ht="15.75" customHeight="1">
      <c r="A80" s="8"/>
      <c r="B80" s="9"/>
      <c r="C80" s="10"/>
      <c r="D80" s="8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0</v>
      </c>
      <c r="R80" s="12"/>
    </row>
    <row r="81" ht="15.75" customHeight="1">
      <c r="A81" s="8"/>
      <c r="B81" s="9"/>
      <c r="C81" s="10"/>
      <c r="D81" s="8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0</v>
      </c>
      <c r="R81" s="12"/>
    </row>
    <row r="82" ht="15.75" customHeight="1">
      <c r="A82" s="8"/>
      <c r="B82" s="9"/>
      <c r="C82" s="10"/>
      <c r="D82" s="8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0</v>
      </c>
      <c r="R82" s="12"/>
    </row>
    <row r="83" ht="15.75" customHeight="1">
      <c r="A83" s="8"/>
      <c r="B83" s="9"/>
      <c r="C83" s="10"/>
      <c r="D83" s="8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0</v>
      </c>
      <c r="R83" s="12"/>
    </row>
    <row r="84" ht="15.75" customHeight="1">
      <c r="A84" s="8"/>
      <c r="B84" s="9"/>
      <c r="C84" s="10"/>
      <c r="D84" s="8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0</v>
      </c>
      <c r="R84" s="12"/>
    </row>
    <row r="85" ht="15.75" customHeight="1">
      <c r="A85" s="8"/>
      <c r="B85" s="9"/>
      <c r="C85" s="10"/>
      <c r="D85" s="8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0</v>
      </c>
      <c r="R85" s="12"/>
    </row>
    <row r="86" ht="15.75" customHeight="1">
      <c r="A86" s="8"/>
      <c r="B86" s="9"/>
      <c r="C86" s="10"/>
      <c r="D86" s="8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0</v>
      </c>
      <c r="R86" s="12"/>
    </row>
    <row r="87" ht="15.75" customHeight="1">
      <c r="A87" s="8"/>
      <c r="B87" s="9"/>
      <c r="C87" s="10"/>
      <c r="D87" s="8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0</v>
      </c>
      <c r="R87" s="12"/>
    </row>
    <row r="88" ht="15.75" customHeight="1">
      <c r="A88" s="8"/>
      <c r="B88" s="9"/>
      <c r="C88" s="10"/>
      <c r="D88" s="8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0</v>
      </c>
      <c r="R88" s="12"/>
    </row>
    <row r="89" ht="15.75" customHeight="1">
      <c r="A89" s="8"/>
      <c r="B89" s="9"/>
      <c r="C89" s="10"/>
      <c r="D89" s="8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0</v>
      </c>
      <c r="R89" s="12"/>
    </row>
    <row r="90" ht="15.75" customHeight="1">
      <c r="A90" s="8"/>
      <c r="B90" s="9"/>
      <c r="C90" s="10"/>
      <c r="D90" s="8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0</v>
      </c>
      <c r="R90" s="12"/>
    </row>
    <row r="91" ht="15.75" customHeight="1">
      <c r="A91" s="8"/>
      <c r="B91" s="9"/>
      <c r="C91" s="10"/>
      <c r="D91" s="8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0</v>
      </c>
      <c r="R91" s="12"/>
    </row>
    <row r="92" ht="15.75" customHeight="1">
      <c r="A92" s="8"/>
      <c r="B92" s="9"/>
      <c r="C92" s="10"/>
      <c r="D92" s="8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0</v>
      </c>
      <c r="R92" s="12"/>
    </row>
    <row r="93" ht="15.75" customHeight="1">
      <c r="A93" s="8"/>
      <c r="B93" s="9"/>
      <c r="C93" s="10"/>
      <c r="D93" s="8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0</v>
      </c>
      <c r="R93" s="12"/>
    </row>
    <row r="94" ht="15.75" customHeight="1">
      <c r="A94" s="8"/>
      <c r="B94" s="9"/>
      <c r="C94" s="10"/>
      <c r="D94" s="8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0</v>
      </c>
      <c r="R94" s="12"/>
    </row>
    <row r="95" ht="15.75" customHeight="1">
      <c r="A95" s="8"/>
      <c r="B95" s="9"/>
      <c r="C95" s="10"/>
      <c r="D95" s="8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0</v>
      </c>
      <c r="R95" s="12"/>
    </row>
    <row r="96" ht="15.75" customHeight="1">
      <c r="A96" s="8"/>
      <c r="B96" s="9"/>
      <c r="C96" s="10"/>
      <c r="D96" s="8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0</v>
      </c>
      <c r="R96" s="12"/>
    </row>
    <row r="97" ht="15.75" customHeight="1">
      <c r="A97" s="8"/>
      <c r="B97" s="9"/>
      <c r="C97" s="10"/>
      <c r="D97" s="8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0</v>
      </c>
      <c r="R97" s="12"/>
    </row>
    <row r="98" ht="15.75" customHeight="1">
      <c r="A98" s="8"/>
      <c r="B98" s="9"/>
      <c r="C98" s="10"/>
      <c r="D98" s="8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0</v>
      </c>
      <c r="R98" s="12"/>
    </row>
    <row r="99" ht="15.75" customHeight="1">
      <c r="A99" s="8"/>
      <c r="B99" s="9"/>
      <c r="C99" s="10"/>
      <c r="D99" s="8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0</v>
      </c>
      <c r="R99" s="12"/>
    </row>
    <row r="100" ht="15.75" customHeight="1">
      <c r="A100" s="8"/>
      <c r="B100" s="9"/>
      <c r="C100" s="10"/>
      <c r="D100" s="8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0</v>
      </c>
      <c r="R100" s="12"/>
    </row>
    <row r="101" ht="15.75" customHeight="1">
      <c r="A101" s="8"/>
      <c r="B101" s="9"/>
      <c r="C101" s="10"/>
      <c r="D101" s="8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0</v>
      </c>
      <c r="R101" s="12"/>
    </row>
    <row r="102" ht="15.75" customHeight="1">
      <c r="A102" s="8"/>
      <c r="B102" s="9"/>
      <c r="C102" s="10"/>
      <c r="D102" s="8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0</v>
      </c>
      <c r="R102" s="12"/>
    </row>
    <row r="103" ht="15.75" customHeight="1">
      <c r="A103" s="8"/>
      <c r="B103" s="9"/>
      <c r="C103" s="10"/>
      <c r="D103" s="8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0</v>
      </c>
      <c r="R103" s="12"/>
    </row>
    <row r="104" ht="15.75" customHeight="1">
      <c r="A104" s="8"/>
      <c r="B104" s="9"/>
      <c r="C104" s="10"/>
      <c r="D104" s="8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0</v>
      </c>
      <c r="R104" s="12"/>
    </row>
    <row r="105" ht="15.75" customHeight="1">
      <c r="A105" s="8"/>
      <c r="B105" s="9"/>
      <c r="C105" s="10"/>
      <c r="D105" s="8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0</v>
      </c>
      <c r="R105" s="12"/>
    </row>
    <row r="106" ht="15.75" customHeight="1">
      <c r="A106" s="8"/>
      <c r="B106" s="9"/>
      <c r="C106" s="10"/>
      <c r="D106" s="8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0</v>
      </c>
      <c r="R106" s="12"/>
    </row>
    <row r="107" ht="15.75" customHeight="1">
      <c r="A107" s="8"/>
      <c r="B107" s="9"/>
      <c r="C107" s="10"/>
      <c r="D107" s="8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0</v>
      </c>
      <c r="R107" s="12"/>
    </row>
    <row r="108" ht="15.75" customHeight="1">
      <c r="A108" s="8"/>
      <c r="B108" s="9"/>
      <c r="C108" s="10"/>
      <c r="D108" s="8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0</v>
      </c>
      <c r="R108" s="12"/>
    </row>
    <row r="109" ht="15.75" customHeight="1">
      <c r="A109" s="8"/>
      <c r="B109" s="9"/>
      <c r="C109" s="10"/>
      <c r="D109" s="8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0</v>
      </c>
      <c r="R109" s="12"/>
    </row>
    <row r="110" ht="15.75" customHeight="1">
      <c r="A110" s="8"/>
      <c r="B110" s="9"/>
      <c r="C110" s="10"/>
      <c r="D110" s="8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0</v>
      </c>
      <c r="R110" s="12"/>
    </row>
    <row r="111" ht="15.75" customHeight="1">
      <c r="A111" s="8"/>
      <c r="B111" s="9"/>
      <c r="C111" s="10"/>
      <c r="D111" s="8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0</v>
      </c>
      <c r="R111" s="12"/>
    </row>
    <row r="112" ht="15.75" customHeight="1">
      <c r="A112" s="8"/>
      <c r="B112" s="9"/>
      <c r="C112" s="10"/>
      <c r="D112" s="8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0</v>
      </c>
      <c r="R112" s="12"/>
    </row>
    <row r="113" ht="15.75" customHeight="1">
      <c r="A113" s="8"/>
      <c r="B113" s="9"/>
      <c r="C113" s="10"/>
      <c r="D113" s="8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0</v>
      </c>
      <c r="R113" s="12"/>
    </row>
    <row r="114" ht="15.75" customHeight="1">
      <c r="A114" s="8"/>
      <c r="B114" s="9"/>
      <c r="C114" s="10"/>
      <c r="D114" s="8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0</v>
      </c>
      <c r="R114" s="12"/>
    </row>
    <row r="115" ht="15.75" customHeight="1">
      <c r="A115" s="8"/>
      <c r="B115" s="9"/>
      <c r="C115" s="10"/>
      <c r="D115" s="8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0</v>
      </c>
      <c r="R115" s="12"/>
    </row>
    <row r="116" ht="15.75" customHeight="1">
      <c r="A116" s="8"/>
      <c r="B116" s="9"/>
      <c r="C116" s="10"/>
      <c r="D116" s="8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0</v>
      </c>
      <c r="R116" s="12"/>
    </row>
    <row r="117" ht="15.75" customHeight="1">
      <c r="A117" s="8"/>
      <c r="B117" s="9"/>
      <c r="C117" s="10"/>
      <c r="D117" s="8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0</v>
      </c>
      <c r="R117" s="12"/>
    </row>
    <row r="118" ht="15.75" customHeight="1">
      <c r="A118" s="8"/>
      <c r="B118" s="9"/>
      <c r="C118" s="10"/>
      <c r="D118" s="8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0</v>
      </c>
      <c r="R118" s="12"/>
    </row>
    <row r="119" ht="15.75" customHeight="1">
      <c r="A119" s="8"/>
      <c r="B119" s="9"/>
      <c r="C119" s="10"/>
      <c r="D119" s="8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0</v>
      </c>
      <c r="R119" s="12"/>
    </row>
    <row r="120" ht="15.75" customHeight="1">
      <c r="A120" s="8"/>
      <c r="B120" s="9"/>
      <c r="C120" s="10"/>
      <c r="D120" s="8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f t="shared" si="1"/>
        <v>0</v>
      </c>
      <c r="R120" s="12"/>
    </row>
    <row r="121" ht="15.75" customHeight="1">
      <c r="A121" s="8"/>
      <c r="B121" s="9"/>
      <c r="C121" s="10"/>
      <c r="D121" s="8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0</v>
      </c>
      <c r="R121" s="12"/>
    </row>
    <row r="122" ht="15.75" customHeight="1">
      <c r="A122" s="8"/>
      <c r="B122" s="9"/>
      <c r="C122" s="10"/>
      <c r="D122" s="8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0</v>
      </c>
      <c r="R122" s="12"/>
    </row>
    <row r="123" ht="15.75" customHeight="1">
      <c r="A123" s="8"/>
      <c r="B123" s="9"/>
      <c r="C123" s="10"/>
      <c r="D123" s="8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0</v>
      </c>
      <c r="R123" s="12"/>
    </row>
    <row r="124" ht="15.75" customHeight="1">
      <c r="A124" s="8"/>
      <c r="B124" s="9"/>
      <c r="C124" s="10"/>
      <c r="D124" s="8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0</v>
      </c>
      <c r="R124" s="12"/>
    </row>
    <row r="125" ht="15.75" customHeight="1">
      <c r="A125" s="8"/>
      <c r="B125" s="9"/>
      <c r="C125" s="10"/>
      <c r="D125" s="8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0</v>
      </c>
      <c r="R125" s="12"/>
    </row>
    <row r="126" ht="15.75" customHeight="1">
      <c r="A126" s="8"/>
      <c r="B126" s="9"/>
      <c r="C126" s="10"/>
      <c r="D126" s="8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0</v>
      </c>
      <c r="R126" s="12"/>
    </row>
    <row r="127" ht="15.75" customHeight="1">
      <c r="A127" s="8"/>
      <c r="B127" s="9"/>
      <c r="C127" s="10"/>
      <c r="D127" s="8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0</v>
      </c>
      <c r="R127" s="12"/>
    </row>
    <row r="128" ht="15.75" customHeight="1">
      <c r="A128" s="8"/>
      <c r="B128" s="9"/>
      <c r="C128" s="10"/>
      <c r="D128" s="8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0</v>
      </c>
      <c r="R128" s="12"/>
    </row>
    <row r="129" ht="15.75" customHeight="1">
      <c r="A129" s="8"/>
      <c r="B129" s="9"/>
      <c r="C129" s="10"/>
      <c r="D129" s="8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0</v>
      </c>
      <c r="R129" s="12"/>
    </row>
    <row r="130" ht="15.75" customHeight="1">
      <c r="A130" s="8"/>
      <c r="B130" s="9"/>
      <c r="C130" s="10"/>
      <c r="D130" s="8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0</v>
      </c>
      <c r="R130" s="12"/>
    </row>
    <row r="131" ht="15.75" customHeight="1">
      <c r="A131" s="8"/>
      <c r="B131" s="9"/>
      <c r="C131" s="10"/>
      <c r="D131" s="8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0</v>
      </c>
      <c r="R131" s="12"/>
    </row>
    <row r="132" ht="15.75" customHeight="1">
      <c r="A132" s="8"/>
      <c r="B132" s="9"/>
      <c r="C132" s="10"/>
      <c r="D132" s="8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0</v>
      </c>
      <c r="R132" s="12"/>
    </row>
    <row r="133" ht="15.75" customHeight="1">
      <c r="A133" s="8"/>
      <c r="B133" s="9"/>
      <c r="C133" s="10"/>
      <c r="D133" s="8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si="1"/>
        <v>0</v>
      </c>
      <c r="R133" s="12"/>
    </row>
    <row r="134" ht="15.75" customHeight="1">
      <c r="A134" s="8"/>
      <c r="B134" s="9"/>
      <c r="C134" s="10"/>
      <c r="D134" s="8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1"/>
        <v>0</v>
      </c>
      <c r="R134" s="12"/>
    </row>
    <row r="135" ht="15.75" customHeight="1">
      <c r="A135" s="8"/>
      <c r="B135" s="9"/>
      <c r="C135" s="10"/>
      <c r="D135" s="8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1"/>
        <v>0</v>
      </c>
      <c r="R135" s="12"/>
    </row>
    <row r="136" ht="15.75" customHeight="1">
      <c r="A136" s="8"/>
      <c r="B136" s="9"/>
      <c r="C136" s="10"/>
      <c r="D136" s="8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1"/>
        <v>0</v>
      </c>
      <c r="R136" s="12"/>
    </row>
    <row r="137" ht="15.75" customHeight="1">
      <c r="A137" s="8"/>
      <c r="B137" s="9"/>
      <c r="C137" s="10"/>
      <c r="D137" s="8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1"/>
        <v>0</v>
      </c>
      <c r="R137" s="12"/>
    </row>
    <row r="138" ht="15.75" customHeight="1">
      <c r="A138" s="8"/>
      <c r="B138" s="9"/>
      <c r="C138" s="10"/>
      <c r="D138" s="8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1"/>
        <v>0</v>
      </c>
      <c r="R138" s="12"/>
    </row>
    <row r="139" ht="15.75" customHeight="1">
      <c r="A139" s="8"/>
      <c r="B139" s="9"/>
      <c r="C139" s="10"/>
      <c r="D139" s="8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1"/>
        <v>0</v>
      </c>
      <c r="R139" s="12"/>
    </row>
    <row r="140" ht="15.75" customHeight="1">
      <c r="A140" s="8"/>
      <c r="B140" s="9"/>
      <c r="C140" s="10"/>
      <c r="D140" s="8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1"/>
        <v>0</v>
      </c>
      <c r="R140" s="12"/>
    </row>
    <row r="141" ht="15.75" customHeight="1">
      <c r="A141" s="8"/>
      <c r="B141" s="9"/>
      <c r="C141" s="10"/>
      <c r="D141" s="8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1"/>
        <v>0</v>
      </c>
      <c r="R141" s="12"/>
    </row>
    <row r="142" ht="15.75" customHeight="1">
      <c r="A142" s="8"/>
      <c r="B142" s="9"/>
      <c r="C142" s="10"/>
      <c r="D142" s="8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1"/>
        <v>0</v>
      </c>
      <c r="R142" s="12"/>
    </row>
    <row r="143" ht="15.75" customHeight="1">
      <c r="A143" s="8"/>
      <c r="B143" s="9"/>
      <c r="C143" s="10"/>
      <c r="D143" s="8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1"/>
        <v>0</v>
      </c>
      <c r="R143" s="12"/>
    </row>
    <row r="144" ht="15.75" customHeight="1">
      <c r="A144" s="8"/>
      <c r="B144" s="9"/>
      <c r="C144" s="10"/>
      <c r="D144" s="8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>
        <f t="shared" si="1"/>
        <v>0</v>
      </c>
      <c r="R144" s="8"/>
    </row>
    <row r="145" ht="15.75" customHeight="1">
      <c r="A145" s="8"/>
      <c r="B145" s="9"/>
      <c r="C145" s="10"/>
      <c r="D145" s="8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1"/>
        <v>0</v>
      </c>
      <c r="R145" s="8"/>
    </row>
    <row r="146" ht="15.75" customHeight="1">
      <c r="A146" s="8"/>
      <c r="B146" s="9"/>
      <c r="C146" s="10"/>
      <c r="D146" s="8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1"/>
        <v>0</v>
      </c>
      <c r="R146" s="8"/>
    </row>
    <row r="147" ht="15.75" customHeight="1">
      <c r="A147" s="8"/>
      <c r="B147" s="9"/>
      <c r="C147" s="10"/>
      <c r="D147" s="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1"/>
        <v>0</v>
      </c>
      <c r="R147" s="8"/>
    </row>
    <row r="148" ht="15.75" customHeight="1">
      <c r="A148" s="8"/>
      <c r="B148" s="9"/>
      <c r="C148" s="10"/>
      <c r="D148" s="8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1"/>
        <v>0</v>
      </c>
      <c r="R148" s="8"/>
    </row>
    <row r="149" ht="15.75" customHeight="1">
      <c r="A149" s="8"/>
      <c r="B149" s="9"/>
      <c r="C149" s="10"/>
      <c r="D149" s="8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1"/>
        <v>0</v>
      </c>
      <c r="R149" s="8"/>
    </row>
    <row r="150" ht="15.75" customHeight="1">
      <c r="A150" s="8"/>
      <c r="B150" s="9"/>
      <c r="C150" s="10"/>
      <c r="D150" s="8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1"/>
        <v>0</v>
      </c>
      <c r="R150" s="8"/>
    </row>
    <row r="151" ht="15.75" customHeight="1">
      <c r="A151" s="8"/>
      <c r="B151" s="9"/>
      <c r="C151" s="10"/>
      <c r="D151" s="8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1"/>
        <v>0</v>
      </c>
      <c r="R151" s="8"/>
    </row>
    <row r="152" ht="15.75" customHeight="1">
      <c r="A152" s="8"/>
      <c r="B152" s="9"/>
      <c r="C152" s="10"/>
      <c r="D152" s="8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1"/>
        <v>0</v>
      </c>
      <c r="R152" s="8"/>
    </row>
    <row r="153" ht="15.75" customHeight="1">
      <c r="A153" s="8"/>
      <c r="B153" s="9"/>
      <c r="C153" s="10"/>
      <c r="D153" s="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1"/>
        <v>0</v>
      </c>
      <c r="R153" s="8"/>
    </row>
    <row r="154" ht="15.75" customHeight="1">
      <c r="A154" s="8"/>
      <c r="B154" s="9"/>
      <c r="C154" s="10"/>
      <c r="D154" s="8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1"/>
        <v>0</v>
      </c>
      <c r="R154" s="8"/>
    </row>
    <row r="155" ht="15.75" customHeight="1">
      <c r="A155" s="8"/>
      <c r="B155" s="9"/>
      <c r="C155" s="10"/>
      <c r="D155" s="8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1"/>
        <v>0</v>
      </c>
      <c r="R155" s="8"/>
    </row>
    <row r="156" ht="15.75" customHeight="1">
      <c r="A156" s="8"/>
      <c r="B156" s="9"/>
      <c r="C156" s="10"/>
      <c r="D156" s="8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1"/>
        <v>0</v>
      </c>
      <c r="R156" s="8"/>
    </row>
    <row r="157" ht="15.75" customHeight="1">
      <c r="A157" s="8"/>
      <c r="B157" s="9"/>
      <c r="C157" s="10"/>
      <c r="D157" s="8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1"/>
        <v>0</v>
      </c>
      <c r="R157" s="8"/>
    </row>
    <row r="158" ht="15.75" customHeight="1">
      <c r="A158" s="8"/>
      <c r="B158" s="9"/>
      <c r="C158" s="10"/>
      <c r="D158" s="8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1"/>
        <v>0</v>
      </c>
      <c r="R158" s="8"/>
    </row>
    <row r="159" ht="15.75" customHeight="1">
      <c r="A159" s="8"/>
      <c r="B159" s="9"/>
      <c r="C159" s="10"/>
      <c r="D159" s="8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1"/>
        <v>0</v>
      </c>
      <c r="R159" s="8"/>
    </row>
    <row r="160" ht="15.75" customHeight="1">
      <c r="A160" s="8"/>
      <c r="B160" s="9"/>
      <c r="C160" s="10"/>
      <c r="D160" s="8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1"/>
        <v>0</v>
      </c>
      <c r="R160" s="8"/>
    </row>
    <row r="161" ht="15.75" customHeight="1">
      <c r="A161" s="8"/>
      <c r="B161" s="9"/>
      <c r="C161" s="10"/>
      <c r="D161" s="8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1"/>
        <v>0</v>
      </c>
      <c r="R161" s="8"/>
    </row>
    <row r="162" ht="15.75" customHeight="1">
      <c r="A162" s="8"/>
      <c r="B162" s="9"/>
      <c r="C162" s="10"/>
      <c r="D162" s="8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1"/>
        <v>0</v>
      </c>
      <c r="R162" s="8"/>
    </row>
    <row r="163" ht="15.75" customHeight="1">
      <c r="A163" s="8"/>
      <c r="B163" s="9"/>
      <c r="C163" s="10"/>
      <c r="D163" s="8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1"/>
        <v>0</v>
      </c>
      <c r="R163" s="8"/>
    </row>
    <row r="164" ht="15.75" customHeight="1">
      <c r="A164" s="8"/>
      <c r="B164" s="9"/>
      <c r="C164" s="10"/>
      <c r="D164" s="8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1"/>
        <v>0</v>
      </c>
      <c r="R164" s="8"/>
    </row>
    <row r="165" ht="15.75" customHeight="1">
      <c r="A165" s="8"/>
      <c r="B165" s="9"/>
      <c r="C165" s="10"/>
      <c r="D165" s="8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1"/>
        <v>0</v>
      </c>
      <c r="R165" s="8"/>
    </row>
    <row r="166" ht="15.75" customHeight="1">
      <c r="A166" s="8"/>
      <c r="B166" s="9"/>
      <c r="C166" s="10"/>
      <c r="D166" s="8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1"/>
        <v>0</v>
      </c>
      <c r="R166" s="8"/>
    </row>
    <row r="167" ht="15.75" customHeight="1">
      <c r="A167" s="8"/>
      <c r="B167" s="9"/>
      <c r="C167" s="10"/>
      <c r="D167" s="8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1"/>
        <v>0</v>
      </c>
      <c r="R167" s="8"/>
    </row>
    <row r="168" ht="15.75" customHeight="1">
      <c r="A168" s="8"/>
      <c r="B168" s="9"/>
      <c r="C168" s="10"/>
      <c r="D168" s="8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1"/>
        <v>0</v>
      </c>
      <c r="R168" s="8"/>
    </row>
    <row r="169" ht="15.75" customHeight="1">
      <c r="A169" s="8"/>
      <c r="B169" s="9"/>
      <c r="C169" s="10"/>
      <c r="D169" s="8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1"/>
        <v>0</v>
      </c>
      <c r="R169" s="8"/>
    </row>
    <row r="170" ht="15.75" customHeight="1">
      <c r="A170" s="8"/>
      <c r="B170" s="9"/>
      <c r="C170" s="10"/>
      <c r="D170" s="8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>
        <f t="shared" si="1"/>
        <v>0</v>
      </c>
      <c r="R170" s="8"/>
    </row>
    <row r="171" ht="15.75" customHeight="1">
      <c r="A171" s="8"/>
      <c r="B171" s="9"/>
      <c r="C171" s="10"/>
      <c r="D171" s="8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1"/>
        <v>0</v>
      </c>
      <c r="R171" s="8"/>
    </row>
    <row r="172" ht="15.75" customHeight="1">
      <c r="A172" s="8"/>
      <c r="B172" s="9"/>
      <c r="C172" s="10"/>
      <c r="D172" s="8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1"/>
        <v>0</v>
      </c>
      <c r="R172" s="8"/>
    </row>
    <row r="173" ht="15.75" customHeight="1">
      <c r="A173" s="8"/>
      <c r="B173" s="9"/>
      <c r="C173" s="10"/>
      <c r="D173" s="8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1"/>
        <v>0</v>
      </c>
      <c r="R173" s="8"/>
    </row>
    <row r="174" ht="15.75" customHeight="1">
      <c r="A174" s="8"/>
      <c r="B174" s="9"/>
      <c r="C174" s="10"/>
      <c r="D174" s="8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1"/>
        <v>0</v>
      </c>
      <c r="R174" s="8"/>
    </row>
    <row r="175" ht="15.75" customHeight="1">
      <c r="A175" s="8"/>
      <c r="B175" s="9"/>
      <c r="C175" s="10"/>
      <c r="D175" s="8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1"/>
        <v>0</v>
      </c>
      <c r="R175" s="8"/>
    </row>
    <row r="176" ht="15.75" customHeight="1">
      <c r="A176" s="8"/>
      <c r="B176" s="9"/>
      <c r="C176" s="10"/>
      <c r="D176" s="8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1"/>
        <v>0</v>
      </c>
      <c r="R176" s="8"/>
    </row>
    <row r="177" ht="15.75" customHeight="1">
      <c r="A177" s="8"/>
      <c r="B177" s="9"/>
      <c r="C177" s="10"/>
      <c r="D177" s="8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1"/>
        <v>0</v>
      </c>
      <c r="R177" s="8"/>
    </row>
    <row r="178" ht="15.75" customHeight="1">
      <c r="A178" s="8"/>
      <c r="B178" s="9"/>
      <c r="C178" s="10"/>
      <c r="D178" s="8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1"/>
        <v>0</v>
      </c>
      <c r="R178" s="8"/>
    </row>
    <row r="179" ht="15.75" customHeight="1">
      <c r="A179" s="8"/>
      <c r="B179" s="9"/>
      <c r="C179" s="10"/>
      <c r="D179" s="8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1"/>
        <v>0</v>
      </c>
      <c r="R179" s="8"/>
    </row>
    <row r="180" ht="15.75" customHeight="1">
      <c r="A180" s="8"/>
      <c r="B180" s="9"/>
      <c r="C180" s="10"/>
      <c r="D180" s="8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1"/>
        <v>0</v>
      </c>
      <c r="R180" s="8"/>
    </row>
    <row r="181" ht="15.75" customHeight="1">
      <c r="A181" s="8"/>
      <c r="B181" s="9"/>
      <c r="C181" s="10"/>
      <c r="D181" s="8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1"/>
        <v>0</v>
      </c>
      <c r="R181" s="8"/>
    </row>
    <row r="182" ht="15.75" customHeight="1">
      <c r="A182" s="8"/>
      <c r="B182" s="9"/>
      <c r="C182" s="10"/>
      <c r="D182" s="8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1"/>
        <v>0</v>
      </c>
      <c r="R182" s="8"/>
    </row>
    <row r="183" ht="15.75" customHeight="1">
      <c r="A183" s="8"/>
      <c r="B183" s="9"/>
      <c r="C183" s="10"/>
      <c r="D183" s="8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1"/>
        <v>0</v>
      </c>
      <c r="R183" s="8"/>
    </row>
    <row r="184" ht="15.75" customHeight="1">
      <c r="A184" s="8"/>
      <c r="B184" s="9"/>
      <c r="C184" s="10"/>
      <c r="D184" s="8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1"/>
        <v>0</v>
      </c>
      <c r="R184" s="8"/>
    </row>
    <row r="185" ht="15.75" customHeight="1">
      <c r="A185" s="8"/>
      <c r="B185" s="9"/>
      <c r="C185" s="10"/>
      <c r="D185" s="8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1"/>
        <v>0</v>
      </c>
      <c r="R185" s="8"/>
    </row>
    <row r="186" ht="15.75" customHeight="1">
      <c r="A186" s="8"/>
      <c r="B186" s="9"/>
      <c r="C186" s="10"/>
      <c r="D186" s="8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1"/>
        <v>0</v>
      </c>
      <c r="R186" s="8"/>
    </row>
    <row r="187" ht="15.75" customHeight="1">
      <c r="A187" s="8"/>
      <c r="B187" s="9"/>
      <c r="C187" s="10"/>
      <c r="D187" s="8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1"/>
        <v>0</v>
      </c>
      <c r="R187" s="8"/>
    </row>
    <row r="188" ht="15.75" customHeight="1">
      <c r="A188" s="8"/>
      <c r="B188" s="9"/>
      <c r="C188" s="10"/>
      <c r="D188" s="8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1"/>
        <v>0</v>
      </c>
      <c r="R188" s="8"/>
    </row>
    <row r="189" ht="15.75" customHeight="1">
      <c r="A189" s="8"/>
      <c r="B189" s="9"/>
      <c r="C189" s="10"/>
      <c r="D189" s="8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1"/>
        <v>0</v>
      </c>
      <c r="R189" s="8"/>
    </row>
    <row r="190" ht="15.75" customHeight="1">
      <c r="A190" s="8"/>
      <c r="B190" s="9"/>
      <c r="C190" s="10"/>
      <c r="D190" s="8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1"/>
        <v>0</v>
      </c>
      <c r="R190" s="8"/>
    </row>
    <row r="191" ht="15.75" customHeight="1">
      <c r="A191" s="8"/>
      <c r="B191" s="9"/>
      <c r="C191" s="10"/>
      <c r="D191" s="8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1"/>
        <v>0</v>
      </c>
      <c r="R191" s="8"/>
    </row>
    <row r="192" ht="15.75" customHeight="1">
      <c r="A192" s="8"/>
      <c r="B192" s="9"/>
      <c r="C192" s="10"/>
      <c r="D192" s="8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1"/>
        <v>0</v>
      </c>
      <c r="R192" s="8"/>
    </row>
    <row r="193" ht="15.75" customHeight="1">
      <c r="A193" s="8"/>
      <c r="B193" s="9"/>
      <c r="C193" s="10"/>
      <c r="D193" s="8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1"/>
        <v>0</v>
      </c>
      <c r="R193" s="8"/>
    </row>
    <row r="194" ht="15.75" customHeight="1">
      <c r="A194" s="8"/>
      <c r="B194" s="9"/>
      <c r="C194" s="10"/>
      <c r="D194" s="8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1"/>
        <v>0</v>
      </c>
      <c r="R194" s="8"/>
    </row>
    <row r="195" ht="15.75" customHeight="1">
      <c r="A195" s="8"/>
      <c r="B195" s="9"/>
      <c r="C195" s="10"/>
      <c r="D195" s="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1"/>
        <v>0</v>
      </c>
      <c r="R195" s="8"/>
    </row>
    <row r="196" ht="15.75" customHeight="1">
      <c r="A196" s="8"/>
      <c r="B196" s="9"/>
      <c r="C196" s="10"/>
      <c r="D196" s="8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1"/>
        <v>0</v>
      </c>
      <c r="R196" s="8"/>
    </row>
    <row r="197" ht="15.75" customHeight="1">
      <c r="A197" s="8"/>
      <c r="B197" s="9"/>
      <c r="C197" s="10"/>
      <c r="D197" s="8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si="1"/>
        <v>0</v>
      </c>
      <c r="R197" s="8"/>
    </row>
    <row r="198" ht="15.75" customHeight="1">
      <c r="A198" s="8"/>
      <c r="B198" s="9"/>
      <c r="C198" s="10"/>
      <c r="D198" s="8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1"/>
        <v>0</v>
      </c>
      <c r="R198" s="8"/>
    </row>
    <row r="199" ht="15.75" customHeight="1">
      <c r="A199" s="8"/>
      <c r="B199" s="9"/>
      <c r="C199" s="10"/>
      <c r="D199" s="8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1"/>
        <v>0</v>
      </c>
      <c r="R199" s="8"/>
    </row>
    <row r="200" ht="15.75" customHeight="1">
      <c r="A200" s="8"/>
      <c r="B200" s="9"/>
      <c r="C200" s="10"/>
      <c r="D200" s="8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1"/>
        <v>0</v>
      </c>
      <c r="R200" s="8"/>
    </row>
    <row r="201" ht="15.75" customHeight="1">
      <c r="A201" s="8"/>
      <c r="B201" s="9"/>
      <c r="C201" s="10"/>
      <c r="D201" s="8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1"/>
        <v>0</v>
      </c>
      <c r="R201" s="8"/>
    </row>
    <row r="202" ht="15.75" customHeight="1">
      <c r="A202" s="8"/>
      <c r="B202" s="9"/>
      <c r="C202" s="10"/>
      <c r="D202" s="8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1"/>
        <v>0</v>
      </c>
      <c r="R202" s="8"/>
    </row>
    <row r="203" ht="15.75" customHeight="1">
      <c r="A203" s="8"/>
      <c r="B203" s="9"/>
      <c r="C203" s="10"/>
      <c r="D203" s="8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1"/>
        <v>0</v>
      </c>
      <c r="R203" s="8"/>
    </row>
    <row r="204" ht="15.75" customHeight="1">
      <c r="A204" s="8"/>
      <c r="B204" s="9"/>
      <c r="C204" s="10"/>
      <c r="D204" s="8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1"/>
        <v>0</v>
      </c>
      <c r="R204" s="8"/>
    </row>
    <row r="205" ht="15.75" customHeight="1">
      <c r="A205" s="8"/>
      <c r="B205" s="9"/>
      <c r="C205" s="10"/>
      <c r="D205" s="8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1"/>
        <v>0</v>
      </c>
      <c r="R205" s="8"/>
    </row>
    <row r="206" ht="15.75" customHeight="1">
      <c r="A206" s="8"/>
      <c r="B206" s="9"/>
      <c r="C206" s="10"/>
      <c r="D206" s="8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1"/>
        <v>0</v>
      </c>
      <c r="R206" s="8"/>
    </row>
    <row r="207" ht="15.75" customHeight="1">
      <c r="A207" s="8"/>
      <c r="B207" s="9"/>
      <c r="C207" s="10"/>
      <c r="D207" s="8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1"/>
        <v>0</v>
      </c>
      <c r="R207" s="8"/>
    </row>
    <row r="208" ht="15.75" customHeight="1">
      <c r="A208" s="8"/>
      <c r="B208" s="9"/>
      <c r="C208" s="10"/>
      <c r="D208" s="8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1"/>
        <v>0</v>
      </c>
      <c r="R208" s="8"/>
    </row>
    <row r="209" ht="15.75" customHeight="1">
      <c r="A209" s="8"/>
      <c r="B209" s="9"/>
      <c r="C209" s="10"/>
      <c r="D209" s="8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1"/>
        <v>0</v>
      </c>
      <c r="R209" s="8"/>
    </row>
    <row r="210" ht="15.75" customHeight="1">
      <c r="A210" s="8"/>
      <c r="B210" s="9"/>
      <c r="C210" s="10"/>
      <c r="D210" s="8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1"/>
        <v>0</v>
      </c>
      <c r="R210" s="8"/>
    </row>
    <row r="211" ht="15.75" customHeight="1">
      <c r="A211" s="8"/>
      <c r="B211" s="9"/>
      <c r="C211" s="10"/>
      <c r="D211" s="8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1"/>
        <v>0</v>
      </c>
      <c r="R211" s="8"/>
    </row>
    <row r="212" ht="15.75" customHeight="1">
      <c r="A212" s="8"/>
      <c r="B212" s="9"/>
      <c r="C212" s="10"/>
      <c r="D212" s="8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1"/>
        <v>0</v>
      </c>
      <c r="R212" s="8"/>
    </row>
    <row r="213" ht="15.75" customHeight="1">
      <c r="A213" s="8"/>
      <c r="B213" s="9"/>
      <c r="C213" s="10"/>
      <c r="D213" s="8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1"/>
        <v>0</v>
      </c>
      <c r="R213" s="8"/>
    </row>
    <row r="214" ht="15.75" customHeight="1">
      <c r="A214" s="8"/>
      <c r="B214" s="9"/>
      <c r="C214" s="10"/>
      <c r="D214" s="8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1"/>
        <v>0</v>
      </c>
      <c r="R214" s="8"/>
    </row>
    <row r="215" ht="15.75" customHeight="1">
      <c r="A215" s="8"/>
      <c r="B215" s="9"/>
      <c r="C215" s="10"/>
      <c r="D215" s="8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1"/>
        <v>0</v>
      </c>
      <c r="R215" s="8"/>
    </row>
    <row r="216" ht="15.75" customHeight="1">
      <c r="A216" s="8"/>
      <c r="B216" s="9"/>
      <c r="C216" s="10"/>
      <c r="D216" s="8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1"/>
        <v>0</v>
      </c>
      <c r="R216" s="8"/>
    </row>
    <row r="217" ht="15.75" customHeight="1">
      <c r="A217" s="8"/>
      <c r="B217" s="9"/>
      <c r="C217" s="10"/>
      <c r="D217" s="8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>
        <f t="shared" si="1"/>
        <v>0</v>
      </c>
      <c r="R217" s="8"/>
    </row>
    <row r="218" ht="15.75" customHeight="1">
      <c r="A218" s="8"/>
      <c r="B218" s="9"/>
      <c r="C218" s="10"/>
      <c r="D218" s="8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1"/>
        <v>0</v>
      </c>
      <c r="R218" s="8"/>
    </row>
    <row r="219" ht="15.75" customHeight="1">
      <c r="A219" s="8"/>
      <c r="B219" s="9"/>
      <c r="C219" s="10"/>
      <c r="D219" s="8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1"/>
        <v>0</v>
      </c>
      <c r="R219" s="8"/>
    </row>
    <row r="220" ht="15.75" customHeight="1">
      <c r="A220" s="8"/>
      <c r="B220" s="9"/>
      <c r="C220" s="10"/>
      <c r="D220" s="8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1"/>
        <v>0</v>
      </c>
      <c r="R220" s="8"/>
    </row>
    <row r="221" ht="15.75" customHeight="1">
      <c r="A221" s="8"/>
      <c r="B221" s="9"/>
      <c r="C221" s="10"/>
      <c r="D221" s="8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1"/>
        <v>0</v>
      </c>
      <c r="R221" s="8"/>
    </row>
    <row r="222" ht="15.75" customHeight="1">
      <c r="A222" s="8"/>
      <c r="B222" s="9"/>
      <c r="C222" s="10"/>
      <c r="D222" s="8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1"/>
        <v>0</v>
      </c>
      <c r="R222" s="8"/>
    </row>
    <row r="223" ht="15.75" customHeight="1">
      <c r="A223" s="8"/>
      <c r="B223" s="9"/>
      <c r="C223" s="10"/>
      <c r="D223" s="8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1"/>
        <v>0</v>
      </c>
      <c r="R223" s="8"/>
    </row>
    <row r="224" ht="15.75" customHeight="1">
      <c r="A224" s="8"/>
      <c r="B224" s="9"/>
      <c r="C224" s="10"/>
      <c r="D224" s="8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1"/>
        <v>0</v>
      </c>
      <c r="R224" s="8"/>
    </row>
    <row r="225" ht="15.75" customHeight="1">
      <c r="A225" s="8"/>
      <c r="B225" s="9"/>
      <c r="C225" s="10"/>
      <c r="D225" s="8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1"/>
        <v>0</v>
      </c>
      <c r="R225" s="8"/>
    </row>
    <row r="226" ht="15.75" customHeight="1">
      <c r="A226" s="8"/>
      <c r="B226" s="9"/>
      <c r="C226" s="10"/>
      <c r="D226" s="8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1"/>
        <v>0</v>
      </c>
      <c r="R226" s="8"/>
    </row>
    <row r="227" ht="15.75" customHeight="1">
      <c r="A227" s="8"/>
      <c r="B227" s="9"/>
      <c r="C227" s="10"/>
      <c r="D227" s="8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1"/>
        <v>0</v>
      </c>
      <c r="R227" s="8"/>
    </row>
    <row r="228" ht="15.75" customHeight="1">
      <c r="A228" s="8"/>
      <c r="B228" s="9"/>
      <c r="C228" s="10"/>
      <c r="D228" s="8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1"/>
        <v>0</v>
      </c>
      <c r="R228" s="8"/>
    </row>
    <row r="229" ht="15.75" customHeight="1">
      <c r="A229" s="8"/>
      <c r="B229" s="9"/>
      <c r="C229" s="10"/>
      <c r="D229" s="8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1"/>
        <v>0</v>
      </c>
      <c r="R229" s="8"/>
    </row>
    <row r="230" ht="15.75" customHeight="1">
      <c r="A230" s="8"/>
      <c r="B230" s="9"/>
      <c r="C230" s="10"/>
      <c r="D230" s="8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1"/>
        <v>0</v>
      </c>
      <c r="R230" s="8"/>
    </row>
    <row r="231" ht="15.75" customHeight="1">
      <c r="A231" s="8"/>
      <c r="B231" s="9"/>
      <c r="C231" s="10"/>
      <c r="D231" s="8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1"/>
        <v>0</v>
      </c>
      <c r="R231" s="8"/>
    </row>
    <row r="232" ht="15.75" customHeight="1">
      <c r="A232" s="8"/>
      <c r="B232" s="9"/>
      <c r="C232" s="10"/>
      <c r="D232" s="8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1"/>
        <v>0</v>
      </c>
      <c r="R232" s="8"/>
    </row>
    <row r="233" ht="15.75" customHeight="1">
      <c r="A233" s="8"/>
      <c r="B233" s="9"/>
      <c r="C233" s="10"/>
      <c r="D233" s="8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1"/>
        <v>0</v>
      </c>
      <c r="R233" s="8"/>
    </row>
    <row r="234" ht="15.75" customHeight="1">
      <c r="A234" s="8"/>
      <c r="B234" s="9"/>
      <c r="C234" s="10"/>
      <c r="D234" s="8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1"/>
        <v>0</v>
      </c>
      <c r="R234" s="8"/>
    </row>
    <row r="235" ht="15.75" customHeight="1">
      <c r="A235" s="8"/>
      <c r="B235" s="9"/>
      <c r="C235" s="10"/>
      <c r="D235" s="8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1"/>
        <v>0</v>
      </c>
      <c r="R235" s="8"/>
    </row>
    <row r="236" ht="15.75" customHeight="1">
      <c r="A236" s="8"/>
      <c r="B236" s="9"/>
      <c r="C236" s="10"/>
      <c r="D236" s="8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1"/>
        <v>0</v>
      </c>
      <c r="R236" s="8"/>
    </row>
    <row r="237" ht="15.75" customHeight="1">
      <c r="A237" s="8"/>
      <c r="B237" s="9"/>
      <c r="C237" s="10"/>
      <c r="D237" s="8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1"/>
        <v>0</v>
      </c>
      <c r="R237" s="8"/>
    </row>
    <row r="238" ht="15.75" customHeight="1">
      <c r="A238" s="8"/>
      <c r="B238" s="9"/>
      <c r="C238" s="10"/>
      <c r="D238" s="8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1"/>
        <v>0</v>
      </c>
      <c r="R238" s="8"/>
    </row>
    <row r="239" ht="15.75" customHeight="1">
      <c r="A239" s="8"/>
      <c r="B239" s="9"/>
      <c r="C239" s="10"/>
      <c r="D239" s="8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1"/>
        <v>0</v>
      </c>
      <c r="R239" s="8"/>
    </row>
    <row r="240" ht="15.75" customHeight="1">
      <c r="A240" s="8"/>
      <c r="B240" s="9"/>
      <c r="C240" s="10"/>
      <c r="D240" s="8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1"/>
        <v>0</v>
      </c>
      <c r="R240" s="8"/>
    </row>
    <row r="241" ht="15.75" customHeight="1">
      <c r="A241" s="8"/>
      <c r="B241" s="9"/>
      <c r="C241" s="10"/>
      <c r="D241" s="8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1"/>
        <v>0</v>
      </c>
      <c r="R241" s="8"/>
    </row>
    <row r="242" ht="15.75" customHeight="1">
      <c r="A242" s="8"/>
      <c r="B242" s="9"/>
      <c r="C242" s="10"/>
      <c r="D242" s="8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1"/>
        <v>0</v>
      </c>
      <c r="R242" s="8"/>
    </row>
    <row r="243" ht="15.75" customHeight="1">
      <c r="A243" s="8"/>
      <c r="B243" s="9"/>
      <c r="C243" s="10"/>
      <c r="D243" s="8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1"/>
        <v>0</v>
      </c>
      <c r="R243" s="8"/>
    </row>
    <row r="244" ht="15.75" customHeight="1">
      <c r="A244" s="8"/>
      <c r="B244" s="9"/>
      <c r="C244" s="10"/>
      <c r="D244" s="8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1"/>
        <v>0</v>
      </c>
      <c r="R244" s="8"/>
    </row>
    <row r="245" ht="15.75" customHeight="1">
      <c r="A245" s="8"/>
      <c r="B245" s="9"/>
      <c r="C245" s="10"/>
      <c r="D245" s="8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1"/>
        <v>0</v>
      </c>
      <c r="R245" s="8"/>
    </row>
    <row r="246" ht="15.75" customHeight="1">
      <c r="A246" s="8"/>
      <c r="B246" s="9"/>
      <c r="C246" s="10"/>
      <c r="D246" s="8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1"/>
        <v>0</v>
      </c>
      <c r="R246" s="8"/>
    </row>
    <row r="247" ht="15.75" customHeight="1">
      <c r="A247" s="8"/>
      <c r="B247" s="9"/>
      <c r="C247" s="10"/>
      <c r="D247" s="8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1"/>
        <v>0</v>
      </c>
      <c r="R247" s="8"/>
    </row>
    <row r="248" ht="15.75" customHeight="1">
      <c r="A248" s="8"/>
      <c r="B248" s="9"/>
      <c r="C248" s="10"/>
      <c r="D248" s="8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>
        <f t="shared" si="1"/>
        <v>0</v>
      </c>
      <c r="R248" s="8"/>
    </row>
    <row r="249" ht="15.75" customHeight="1">
      <c r="A249" s="8"/>
      <c r="B249" s="9"/>
      <c r="C249" s="10"/>
      <c r="D249" s="8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1"/>
        <v>0</v>
      </c>
      <c r="R249" s="8"/>
    </row>
    <row r="250" ht="15.75" customHeight="1">
      <c r="A250" s="8"/>
      <c r="B250" s="9"/>
      <c r="C250" s="10"/>
      <c r="D250" s="8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1"/>
        <v>0</v>
      </c>
      <c r="R250" s="8"/>
    </row>
    <row r="251" ht="15.75" customHeight="1">
      <c r="A251" s="8"/>
      <c r="B251" s="9"/>
      <c r="C251" s="10"/>
      <c r="D251" s="8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1"/>
        <v>0</v>
      </c>
      <c r="R251" s="8"/>
    </row>
    <row r="252" ht="15.75" customHeight="1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R252" s="20"/>
    </row>
    <row r="253" ht="15.75" customHeight="1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R253" s="20"/>
    </row>
    <row r="254" ht="15.75" customHeight="1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R254" s="20"/>
    </row>
    <row r="255" ht="15.75" customHeight="1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R255" s="20"/>
    </row>
    <row r="256" ht="15.75" customHeight="1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R256" s="20"/>
    </row>
    <row r="257" ht="15.75" customHeight="1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R257" s="20"/>
    </row>
    <row r="258" ht="15.75" customHeight="1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R258" s="20"/>
    </row>
    <row r="259" ht="15.75" customHeight="1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R259" s="20"/>
    </row>
    <row r="260" ht="15.75" customHeight="1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R260" s="20"/>
    </row>
    <row r="261" ht="15.75" customHeight="1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R261" s="20"/>
    </row>
    <row r="262" ht="15.75" customHeight="1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R262" s="20"/>
    </row>
    <row r="263" ht="15.75" customHeight="1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R263" s="20"/>
    </row>
    <row r="264" ht="15.75" customHeight="1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R264" s="20"/>
    </row>
    <row r="265" ht="15.75" customHeight="1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R265" s="20"/>
    </row>
    <row r="266" ht="15.75" customHeight="1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R266" s="20"/>
    </row>
    <row r="267" ht="15.75" customHeight="1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R267" s="20"/>
    </row>
    <row r="268" ht="15.75" customHeight="1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R268" s="20"/>
    </row>
    <row r="269" ht="15.75" customHeight="1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R269" s="20"/>
    </row>
    <row r="270" ht="15.75" customHeight="1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R270" s="20"/>
    </row>
    <row r="271" ht="15.75" customHeight="1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R271" s="20"/>
    </row>
    <row r="272" ht="15.75" customHeight="1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R272" s="20"/>
    </row>
    <row r="273" ht="15.75" customHeight="1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R273" s="20"/>
    </row>
    <row r="274" ht="15.75" customHeight="1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R274" s="20"/>
    </row>
    <row r="275" ht="15.75" customHeight="1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R275" s="20"/>
    </row>
    <row r="276" ht="15.75" customHeight="1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R276" s="20"/>
    </row>
    <row r="277" ht="15.75" customHeight="1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R277" s="20"/>
    </row>
    <row r="278" ht="15.75" customHeight="1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R278" s="20"/>
    </row>
    <row r="279" ht="15.75" customHeight="1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R279" s="20"/>
    </row>
    <row r="280" ht="15.75" customHeight="1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R280" s="20"/>
    </row>
    <row r="281" ht="15.75" customHeight="1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R281" s="20"/>
    </row>
    <row r="282" ht="15.75" customHeight="1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R282" s="20"/>
    </row>
    <row r="283" ht="15.75" customHeight="1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R283" s="20"/>
    </row>
    <row r="284" ht="15.75" customHeight="1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R284" s="20"/>
    </row>
    <row r="285" ht="15.75" customHeight="1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R285" s="20"/>
    </row>
    <row r="286" ht="15.75" customHeight="1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R286" s="20"/>
    </row>
    <row r="287" ht="15.75" customHeight="1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R287" s="20"/>
    </row>
    <row r="288" ht="15.75" customHeight="1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R288" s="20"/>
    </row>
    <row r="289" ht="15.75" customHeight="1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R289" s="20"/>
    </row>
    <row r="290" ht="15.75" customHeight="1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R290" s="20"/>
    </row>
    <row r="291" ht="15.75" customHeight="1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R291" s="20"/>
    </row>
    <row r="292" ht="15.75" customHeight="1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R292" s="20"/>
    </row>
    <row r="293" ht="15.75" customHeight="1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R293" s="20"/>
    </row>
    <row r="294" ht="15.75" customHeight="1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R294" s="20"/>
    </row>
    <row r="295" ht="15.75" customHeight="1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R295" s="20"/>
    </row>
    <row r="296" ht="15.75" customHeight="1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R296" s="20"/>
    </row>
    <row r="297" ht="15.75" customHeight="1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R297" s="20"/>
    </row>
    <row r="298" ht="15.75" customHeight="1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R298" s="20"/>
    </row>
    <row r="299" ht="15.75" customHeight="1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R299" s="20"/>
    </row>
    <row r="300" ht="15.75" customHeight="1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R300" s="20"/>
    </row>
    <row r="301" ht="15.75" customHeight="1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R301" s="20"/>
    </row>
    <row r="302" ht="15.75" customHeight="1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R302" s="20"/>
    </row>
    <row r="303" ht="15.75" customHeight="1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R303" s="20"/>
    </row>
    <row r="304" ht="15.75" customHeight="1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R304" s="20"/>
    </row>
    <row r="305" ht="15.75" customHeight="1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R305" s="20"/>
    </row>
    <row r="306" ht="15.75" customHeight="1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R306" s="20"/>
    </row>
    <row r="307" ht="15.75" customHeight="1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R307" s="20"/>
    </row>
    <row r="308" ht="15.75" customHeight="1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R308" s="20"/>
    </row>
    <row r="309" ht="15.75" customHeight="1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R309" s="20"/>
    </row>
    <row r="310" ht="15.75" customHeight="1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R310" s="20"/>
    </row>
    <row r="311" ht="15.75" customHeight="1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R311" s="20"/>
    </row>
    <row r="312" ht="15.75" customHeight="1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R312" s="20"/>
    </row>
    <row r="313" ht="15.75" customHeight="1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R313" s="20"/>
    </row>
    <row r="314" ht="15.75" customHeight="1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R314" s="20"/>
    </row>
    <row r="315" ht="15.75" customHeight="1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R315" s="20"/>
    </row>
    <row r="316" ht="15.75" customHeight="1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R316" s="20"/>
    </row>
    <row r="317" ht="15.75" customHeight="1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R317" s="20"/>
    </row>
    <row r="318" ht="15.75" customHeight="1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R318" s="20"/>
    </row>
    <row r="319" ht="15.75" customHeight="1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R319" s="20"/>
    </row>
    <row r="320" ht="15.75" customHeight="1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R320" s="20"/>
    </row>
    <row r="321" ht="15.75" customHeight="1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R321" s="20"/>
    </row>
    <row r="322" ht="15.75" customHeight="1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R322" s="20"/>
    </row>
    <row r="323" ht="15.75" customHeight="1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R323" s="20"/>
    </row>
    <row r="324" ht="15.75" customHeight="1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R324" s="20"/>
    </row>
    <row r="325" ht="15.75" customHeight="1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R325" s="20"/>
    </row>
    <row r="326" ht="15.75" customHeight="1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R326" s="20"/>
    </row>
    <row r="327" ht="15.75" customHeight="1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R327" s="20"/>
    </row>
    <row r="328" ht="15.75" customHeight="1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R328" s="20"/>
    </row>
    <row r="329" ht="15.75" customHeight="1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R329" s="20"/>
    </row>
    <row r="330" ht="15.75" customHeight="1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R330" s="20"/>
    </row>
    <row r="331" ht="15.75" customHeight="1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R331" s="20"/>
    </row>
    <row r="332" ht="15.75" customHeight="1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R332" s="20"/>
    </row>
    <row r="333" ht="15.75" customHeight="1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R333" s="20"/>
    </row>
    <row r="334" ht="15.75" customHeight="1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R334" s="20"/>
    </row>
    <row r="335" ht="15.75" customHeight="1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R335" s="20"/>
    </row>
    <row r="336" ht="15.75" customHeight="1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R336" s="20"/>
    </row>
    <row r="337" ht="15.75" customHeight="1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R337" s="20"/>
    </row>
    <row r="338" ht="15.75" customHeight="1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R338" s="20"/>
    </row>
    <row r="339" ht="15.75" customHeight="1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R339" s="20"/>
    </row>
    <row r="340" ht="15.75" customHeight="1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R340" s="20"/>
    </row>
    <row r="341" ht="15.75" customHeight="1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R341" s="20"/>
    </row>
    <row r="342" ht="15.75" customHeight="1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R342" s="20"/>
    </row>
    <row r="343" ht="15.75" customHeight="1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R343" s="20"/>
    </row>
    <row r="344" ht="15.75" customHeight="1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R344" s="20"/>
    </row>
    <row r="345" ht="15.75" customHeight="1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R345" s="20"/>
    </row>
    <row r="346" ht="15.75" customHeight="1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R346" s="20"/>
    </row>
    <row r="347" ht="15.75" customHeight="1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R347" s="20"/>
    </row>
    <row r="348" ht="15.75" customHeight="1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R348" s="20"/>
    </row>
    <row r="349" ht="15.75" customHeight="1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R349" s="20"/>
    </row>
    <row r="350" ht="15.75" customHeight="1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R350" s="20"/>
    </row>
    <row r="351" ht="15.75" customHeight="1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R351" s="20"/>
    </row>
    <row r="352" ht="15.75" customHeight="1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R352" s="20"/>
    </row>
    <row r="353" ht="15.75" customHeight="1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R353" s="20"/>
    </row>
    <row r="354" ht="15.75" customHeight="1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R354" s="20"/>
    </row>
    <row r="355" ht="15.75" customHeight="1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R355" s="20"/>
    </row>
    <row r="356" ht="15.75" customHeight="1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R356" s="20"/>
    </row>
    <row r="357" ht="15.75" customHeight="1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R357" s="20"/>
    </row>
    <row r="358" ht="15.75" customHeight="1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R358" s="20"/>
    </row>
    <row r="359" ht="15.75" customHeight="1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R359" s="20"/>
    </row>
    <row r="360" ht="15.75" customHeight="1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R360" s="20"/>
    </row>
    <row r="361" ht="15.75" customHeight="1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R361" s="20"/>
    </row>
    <row r="362" ht="15.75" customHeight="1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R362" s="20"/>
    </row>
    <row r="363" ht="15.75" customHeight="1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R363" s="20"/>
    </row>
    <row r="364" ht="15.75" customHeight="1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R364" s="20"/>
    </row>
    <row r="365" ht="15.75" customHeight="1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R365" s="20"/>
    </row>
    <row r="366" ht="15.75" customHeight="1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R366" s="20"/>
    </row>
    <row r="367" ht="15.75" customHeight="1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R367" s="20"/>
    </row>
    <row r="368" ht="15.75" customHeight="1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R368" s="20"/>
    </row>
    <row r="369" ht="15.75" customHeight="1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R369" s="20"/>
    </row>
    <row r="370" ht="15.75" customHeight="1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R370" s="20"/>
    </row>
    <row r="371" ht="15.75" customHeight="1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R371" s="20"/>
    </row>
    <row r="372" ht="15.75" customHeight="1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R372" s="20"/>
    </row>
    <row r="373" ht="15.75" customHeight="1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R373" s="20"/>
    </row>
    <row r="374" ht="15.75" customHeight="1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R374" s="20"/>
    </row>
    <row r="375" ht="15.75" customHeight="1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R375" s="20"/>
    </row>
    <row r="376" ht="15.75" customHeight="1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R376" s="20"/>
    </row>
    <row r="377" ht="15.75" customHeight="1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R377" s="20"/>
    </row>
    <row r="378" ht="15.75" customHeight="1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R378" s="20"/>
    </row>
    <row r="379" ht="15.75" customHeight="1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R379" s="20"/>
    </row>
    <row r="380" ht="15.75" customHeight="1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R380" s="20"/>
    </row>
    <row r="381" ht="15.75" customHeight="1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R381" s="20"/>
    </row>
    <row r="382" ht="15.75" customHeight="1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R382" s="20"/>
    </row>
    <row r="383" ht="15.75" customHeight="1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R383" s="20"/>
    </row>
    <row r="384" ht="15.75" customHeight="1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R384" s="20"/>
    </row>
    <row r="385" ht="15.75" customHeight="1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R385" s="20"/>
    </row>
    <row r="386" ht="15.75" customHeight="1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R386" s="20"/>
    </row>
    <row r="387" ht="15.75" customHeight="1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R387" s="20"/>
    </row>
    <row r="388" ht="15.75" customHeight="1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R388" s="20"/>
    </row>
    <row r="389" ht="15.75" customHeight="1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R389" s="20"/>
    </row>
    <row r="390" ht="15.75" customHeight="1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R390" s="20"/>
    </row>
    <row r="391" ht="15.75" customHeight="1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R391" s="20"/>
    </row>
    <row r="392" ht="15.75" customHeight="1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R392" s="20"/>
    </row>
    <row r="393" ht="15.75" customHeight="1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R393" s="20"/>
    </row>
    <row r="394" ht="15.75" customHeight="1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R394" s="20"/>
    </row>
    <row r="395" ht="15.75" customHeight="1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R395" s="20"/>
    </row>
    <row r="396" ht="15.75" customHeight="1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R396" s="20"/>
    </row>
    <row r="397" ht="15.75" customHeight="1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R397" s="20"/>
    </row>
    <row r="398" ht="15.75" customHeight="1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R398" s="20"/>
    </row>
    <row r="399" ht="15.75" customHeight="1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R399" s="20"/>
    </row>
    <row r="400" ht="15.75" customHeight="1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R400" s="20"/>
    </row>
    <row r="401" ht="15.75" customHeight="1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R401" s="20"/>
    </row>
    <row r="402" ht="15.75" customHeight="1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R402" s="20"/>
    </row>
    <row r="403" ht="15.75" customHeight="1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R403" s="20"/>
    </row>
    <row r="404" ht="15.75" customHeight="1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R404" s="20"/>
    </row>
    <row r="405" ht="15.75" customHeight="1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R405" s="20"/>
    </row>
    <row r="406" ht="15.75" customHeight="1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R406" s="20"/>
    </row>
    <row r="407" ht="15.75" customHeight="1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R407" s="20"/>
    </row>
    <row r="408" ht="15.75" customHeight="1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R408" s="20"/>
    </row>
    <row r="409" ht="15.75" customHeight="1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R409" s="20"/>
    </row>
    <row r="410" ht="15.75" customHeight="1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R410" s="20"/>
    </row>
    <row r="411" ht="15.75" customHeight="1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R411" s="20"/>
    </row>
    <row r="412" ht="15.75" customHeight="1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R412" s="20"/>
    </row>
    <row r="413" ht="15.75" customHeight="1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R413" s="20"/>
    </row>
    <row r="414" ht="15.75" customHeight="1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R414" s="20"/>
    </row>
    <row r="415" ht="15.75" customHeight="1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R415" s="20"/>
    </row>
    <row r="416" ht="15.75" customHeight="1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R416" s="20"/>
    </row>
    <row r="417" ht="15.75" customHeight="1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R417" s="20"/>
    </row>
    <row r="418" ht="15.75" customHeight="1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R418" s="20"/>
    </row>
    <row r="419" ht="15.75" customHeight="1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R419" s="20"/>
    </row>
    <row r="420" ht="15.75" customHeight="1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R420" s="20"/>
    </row>
    <row r="421" ht="15.75" customHeight="1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R421" s="20"/>
    </row>
    <row r="422" ht="15.75" customHeight="1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R422" s="20"/>
    </row>
    <row r="423" ht="15.75" customHeight="1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R423" s="20"/>
    </row>
    <row r="424" ht="15.75" customHeight="1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R424" s="20"/>
    </row>
    <row r="425" ht="15.75" customHeight="1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R425" s="20"/>
    </row>
    <row r="426" ht="15.75" customHeight="1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R426" s="20"/>
    </row>
    <row r="427" ht="15.75" customHeight="1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R427" s="20"/>
    </row>
    <row r="428" ht="15.75" customHeight="1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R428" s="20"/>
    </row>
    <row r="429" ht="15.75" customHeight="1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R429" s="20"/>
    </row>
    <row r="430" ht="15.75" customHeight="1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R430" s="20"/>
    </row>
    <row r="431" ht="15.75" customHeight="1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R431" s="20"/>
    </row>
    <row r="432" ht="15.75" customHeight="1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R432" s="20"/>
    </row>
    <row r="433" ht="15.75" customHeight="1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R433" s="20"/>
    </row>
    <row r="434" ht="15.75" customHeight="1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R434" s="20"/>
    </row>
    <row r="435" ht="15.75" customHeight="1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R435" s="20"/>
    </row>
    <row r="436" ht="15.75" customHeight="1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R436" s="20"/>
    </row>
    <row r="437" ht="15.75" customHeight="1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R437" s="20"/>
    </row>
    <row r="438" ht="15.75" customHeight="1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R438" s="20"/>
    </row>
    <row r="439" ht="15.75" customHeight="1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R439" s="20"/>
    </row>
    <row r="440" ht="15.75" customHeight="1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R440" s="20"/>
    </row>
    <row r="441" ht="15.75" customHeight="1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R441" s="20"/>
    </row>
    <row r="442" ht="15.75" customHeight="1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R442" s="20"/>
    </row>
    <row r="443" ht="15.75" customHeight="1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R443" s="20"/>
    </row>
    <row r="444" ht="15.75" customHeight="1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R444" s="20"/>
    </row>
    <row r="445" ht="15.75" customHeight="1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R445" s="20"/>
    </row>
    <row r="446" ht="15.75" customHeight="1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R446" s="20"/>
    </row>
    <row r="447" ht="15.75" customHeight="1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R447" s="20"/>
    </row>
    <row r="448" ht="15.75" customHeight="1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R448" s="20"/>
    </row>
    <row r="449" ht="15.75" customHeight="1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R449" s="20"/>
    </row>
    <row r="450" ht="15.75" customHeight="1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R450" s="20"/>
    </row>
    <row r="451" ht="15.75" customHeight="1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R451" s="20"/>
    </row>
    <row r="452" ht="15.75" customHeight="1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R452" s="20"/>
    </row>
    <row r="453" ht="15.75" customHeight="1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R453" s="20"/>
    </row>
    <row r="454" ht="15.75" customHeight="1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R454" s="20"/>
    </row>
    <row r="455" ht="15.75" customHeight="1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R455" s="20"/>
    </row>
    <row r="456" ht="15.75" customHeight="1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R456" s="20"/>
    </row>
    <row r="457" ht="15.75" customHeight="1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R457" s="20"/>
    </row>
    <row r="458" ht="15.75" customHeight="1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R458" s="20"/>
    </row>
    <row r="459" ht="15.75" customHeight="1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R459" s="20"/>
    </row>
    <row r="460" ht="15.75" customHeight="1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R460" s="20"/>
    </row>
    <row r="461" ht="15.75" customHeight="1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R461" s="20"/>
    </row>
    <row r="462" ht="15.75" customHeight="1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R462" s="20"/>
    </row>
    <row r="463" ht="15.75" customHeight="1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R463" s="20"/>
    </row>
    <row r="464" ht="15.75" customHeight="1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R464" s="20"/>
    </row>
    <row r="465" ht="15.75" customHeight="1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R465" s="20"/>
    </row>
    <row r="466" ht="15.75" customHeight="1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R466" s="20"/>
    </row>
    <row r="467" ht="15.75" customHeight="1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R467" s="20"/>
    </row>
    <row r="468" ht="15.75" customHeight="1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R468" s="20"/>
    </row>
    <row r="469" ht="15.75" customHeight="1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R469" s="20"/>
    </row>
    <row r="470" ht="15.75" customHeight="1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R470" s="20"/>
    </row>
    <row r="471" ht="15.75" customHeight="1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R471" s="20"/>
    </row>
    <row r="472" ht="15.75" customHeight="1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R472" s="20"/>
    </row>
    <row r="473" ht="15.75" customHeight="1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R473" s="20"/>
    </row>
    <row r="474" ht="15.75" customHeight="1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R474" s="20"/>
    </row>
    <row r="475" ht="15.75" customHeight="1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R475" s="20"/>
    </row>
    <row r="476" ht="15.75" customHeight="1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R476" s="20"/>
    </row>
    <row r="477" ht="15.75" customHeight="1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R477" s="20"/>
    </row>
    <row r="478" ht="15.75" customHeight="1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R478" s="20"/>
    </row>
    <row r="479" ht="15.75" customHeight="1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R479" s="20"/>
    </row>
    <row r="480" ht="15.75" customHeight="1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R480" s="20"/>
    </row>
    <row r="481" ht="15.75" customHeight="1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R481" s="20"/>
    </row>
    <row r="482" ht="15.75" customHeight="1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R482" s="20"/>
    </row>
    <row r="483" ht="15.75" customHeight="1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R483" s="20"/>
    </row>
    <row r="484" ht="15.75" customHeight="1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R484" s="20"/>
    </row>
    <row r="485" ht="15.75" customHeight="1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R485" s="20"/>
    </row>
    <row r="486" ht="15.75" customHeight="1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R486" s="20"/>
    </row>
    <row r="487" ht="15.75" customHeight="1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R487" s="20"/>
    </row>
    <row r="488" ht="15.75" customHeight="1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R488" s="20"/>
    </row>
    <row r="489" ht="15.75" customHeight="1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R489" s="20"/>
    </row>
    <row r="490" ht="15.75" customHeight="1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R490" s="20"/>
    </row>
    <row r="491" ht="15.75" customHeight="1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R491" s="20"/>
    </row>
    <row r="492" ht="15.75" customHeight="1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R492" s="20"/>
    </row>
    <row r="493" ht="15.75" customHeight="1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R493" s="20"/>
    </row>
    <row r="494" ht="15.75" customHeight="1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R494" s="20"/>
    </row>
    <row r="495" ht="15.75" customHeight="1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R495" s="20"/>
    </row>
    <row r="496" ht="15.75" customHeight="1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R496" s="20"/>
    </row>
    <row r="497" ht="15.75" customHeight="1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R497" s="20"/>
    </row>
    <row r="498" ht="15.75" customHeight="1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R498" s="20"/>
    </row>
    <row r="499" ht="15.75" customHeight="1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R499" s="20"/>
    </row>
    <row r="500" ht="15.75" customHeight="1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R500" s="20"/>
    </row>
    <row r="501" ht="15.75" customHeight="1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R501" s="20"/>
    </row>
    <row r="502" ht="15.75" customHeight="1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R502" s="20"/>
    </row>
    <row r="503" ht="15.75" customHeight="1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R503" s="20"/>
    </row>
    <row r="504" ht="15.75" customHeight="1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R504" s="20"/>
    </row>
    <row r="505" ht="15.75" customHeight="1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R505" s="20"/>
    </row>
    <row r="506" ht="15.75" customHeight="1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R506" s="20"/>
    </row>
    <row r="507" ht="15.75" customHeight="1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R507" s="20"/>
    </row>
    <row r="508" ht="15.75" customHeight="1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R508" s="20"/>
    </row>
    <row r="509" ht="15.75" customHeight="1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R509" s="20"/>
    </row>
    <row r="510" ht="15.75" customHeight="1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R510" s="20"/>
    </row>
    <row r="511" ht="15.75" customHeight="1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R511" s="20"/>
    </row>
    <row r="512" ht="15.75" customHeight="1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R512" s="20"/>
    </row>
    <row r="513" ht="15.75" customHeight="1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R513" s="20"/>
    </row>
    <row r="514" ht="15.75" customHeight="1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R514" s="20"/>
    </row>
    <row r="515" ht="15.75" customHeight="1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R515" s="20"/>
    </row>
    <row r="516" ht="15.75" customHeight="1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R516" s="20"/>
    </row>
    <row r="517" ht="15.75" customHeight="1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R517" s="20"/>
    </row>
    <row r="518" ht="15.75" customHeight="1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R518" s="20"/>
    </row>
    <row r="519" ht="15.75" customHeight="1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R519" s="20"/>
    </row>
    <row r="520" ht="15.75" customHeight="1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R520" s="20"/>
    </row>
    <row r="521" ht="15.75" customHeight="1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R521" s="20"/>
    </row>
    <row r="522" ht="15.75" customHeight="1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R522" s="20"/>
    </row>
    <row r="523" ht="15.75" customHeight="1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R523" s="20"/>
    </row>
    <row r="524" ht="15.75" customHeight="1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R524" s="20"/>
    </row>
    <row r="525" ht="15.75" customHeight="1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R525" s="20"/>
    </row>
    <row r="526" ht="15.75" customHeight="1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R526" s="20"/>
    </row>
    <row r="527" ht="15.75" customHeight="1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R527" s="20"/>
    </row>
    <row r="528" ht="15.75" customHeight="1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R528" s="20"/>
    </row>
    <row r="529" ht="15.75" customHeight="1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R529" s="20"/>
    </row>
    <row r="530" ht="15.75" customHeight="1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R530" s="20"/>
    </row>
    <row r="531" ht="15.75" customHeight="1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R531" s="20"/>
    </row>
    <row r="532" ht="15.75" customHeight="1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R532" s="20"/>
    </row>
    <row r="533" ht="15.75" customHeight="1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R533" s="20"/>
    </row>
    <row r="534" ht="15.75" customHeight="1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R534" s="20"/>
    </row>
    <row r="535" ht="15.75" customHeight="1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R535" s="20"/>
    </row>
    <row r="536" ht="15.75" customHeight="1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R536" s="20"/>
    </row>
    <row r="537" ht="15.75" customHeight="1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R537" s="20"/>
    </row>
    <row r="538" ht="15.75" customHeight="1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R538" s="20"/>
    </row>
    <row r="539" ht="15.75" customHeight="1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R539" s="20"/>
    </row>
    <row r="540" ht="15.75" customHeight="1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R540" s="20"/>
    </row>
    <row r="541" ht="15.75" customHeight="1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R541" s="20"/>
    </row>
    <row r="542" ht="15.75" customHeight="1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R542" s="20"/>
    </row>
    <row r="543" ht="15.75" customHeight="1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R543" s="20"/>
    </row>
    <row r="544" ht="15.75" customHeight="1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R544" s="20"/>
    </row>
    <row r="545" ht="15.75" customHeight="1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R545" s="20"/>
    </row>
    <row r="546" ht="15.75" customHeight="1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R546" s="20"/>
    </row>
    <row r="547" ht="15.75" customHeight="1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R547" s="20"/>
    </row>
    <row r="548" ht="15.75" customHeight="1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R548" s="20"/>
    </row>
    <row r="549" ht="15.75" customHeight="1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R549" s="20"/>
    </row>
    <row r="550" ht="15.75" customHeight="1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R550" s="20"/>
    </row>
    <row r="551" ht="15.75" customHeight="1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R551" s="20"/>
    </row>
    <row r="552" ht="15.75" customHeight="1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R552" s="20"/>
    </row>
    <row r="553" ht="15.75" customHeight="1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R553" s="20"/>
    </row>
    <row r="554" ht="15.75" customHeight="1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R554" s="20"/>
    </row>
    <row r="555" ht="15.75" customHeight="1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R555" s="20"/>
    </row>
    <row r="556" ht="15.75" customHeight="1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R556" s="20"/>
    </row>
    <row r="557" ht="15.75" customHeight="1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R557" s="20"/>
    </row>
    <row r="558" ht="15.75" customHeight="1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R558" s="20"/>
    </row>
    <row r="559" ht="15.75" customHeight="1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R559" s="20"/>
    </row>
    <row r="560" ht="15.75" customHeight="1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R560" s="20"/>
    </row>
    <row r="561" ht="15.75" customHeight="1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R561" s="20"/>
    </row>
    <row r="562" ht="15.75" customHeight="1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R562" s="20"/>
    </row>
    <row r="563" ht="15.75" customHeight="1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R563" s="20"/>
    </row>
    <row r="564" ht="15.75" customHeight="1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R564" s="20"/>
    </row>
    <row r="565" ht="15.75" customHeight="1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R565" s="20"/>
    </row>
    <row r="566" ht="15.75" customHeight="1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R566" s="20"/>
    </row>
    <row r="567" ht="15.75" customHeight="1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R567" s="20"/>
    </row>
    <row r="568" ht="15.75" customHeight="1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R568" s="20"/>
    </row>
    <row r="569" ht="15.75" customHeight="1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R569" s="20"/>
    </row>
    <row r="570" ht="15.75" customHeight="1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R570" s="20"/>
    </row>
    <row r="571" ht="15.75" customHeight="1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R571" s="20"/>
    </row>
    <row r="572" ht="15.75" customHeight="1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R572" s="20"/>
    </row>
    <row r="573" ht="15.75" customHeight="1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R573" s="20"/>
    </row>
    <row r="574" ht="15.75" customHeight="1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R574" s="20"/>
    </row>
    <row r="575" ht="15.75" customHeight="1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R575" s="20"/>
    </row>
    <row r="576" ht="15.75" customHeight="1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R576" s="20"/>
    </row>
    <row r="577" ht="15.75" customHeight="1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R577" s="20"/>
    </row>
    <row r="578" ht="15.75" customHeight="1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R578" s="20"/>
    </row>
    <row r="579" ht="15.75" customHeight="1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R579" s="20"/>
    </row>
    <row r="580" ht="15.75" customHeight="1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R580" s="20"/>
    </row>
    <row r="581" ht="15.75" customHeight="1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R581" s="20"/>
    </row>
    <row r="582" ht="15.75" customHeight="1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R582" s="20"/>
    </row>
    <row r="583" ht="15.75" customHeight="1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R583" s="20"/>
    </row>
    <row r="584" ht="15.75" customHeight="1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R584" s="20"/>
    </row>
    <row r="585" ht="15.75" customHeight="1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R585" s="20"/>
    </row>
    <row r="586" ht="15.75" customHeight="1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R586" s="20"/>
    </row>
    <row r="587" ht="15.75" customHeight="1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R587" s="20"/>
    </row>
    <row r="588" ht="15.75" customHeight="1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R588" s="20"/>
    </row>
    <row r="589" ht="15.75" customHeight="1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R589" s="20"/>
    </row>
    <row r="590" ht="15.75" customHeight="1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R590" s="20"/>
    </row>
    <row r="591" ht="15.75" customHeight="1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R591" s="20"/>
    </row>
    <row r="592" ht="15.75" customHeight="1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R592" s="20"/>
    </row>
    <row r="593" ht="15.75" customHeight="1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R593" s="20"/>
    </row>
    <row r="594" ht="15.75" customHeight="1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R594" s="20"/>
    </row>
    <row r="595" ht="15.75" customHeight="1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R595" s="20"/>
    </row>
    <row r="596" ht="15.75" customHeight="1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R596" s="20"/>
    </row>
    <row r="597" ht="15.75" customHeight="1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R597" s="20"/>
    </row>
    <row r="598" ht="15.75" customHeight="1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R598" s="20"/>
    </row>
    <row r="599" ht="15.75" customHeight="1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R599" s="20"/>
    </row>
    <row r="600" ht="15.75" customHeight="1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R600" s="20"/>
    </row>
    <row r="601" ht="15.75" customHeight="1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R601" s="20"/>
    </row>
    <row r="602" ht="15.75" customHeight="1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R602" s="20"/>
    </row>
    <row r="603" ht="15.75" customHeight="1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R603" s="20"/>
    </row>
    <row r="604" ht="15.75" customHeight="1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R604" s="20"/>
    </row>
    <row r="605" ht="15.75" customHeight="1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R605" s="20"/>
    </row>
    <row r="606" ht="15.75" customHeight="1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R606" s="20"/>
    </row>
    <row r="607" ht="15.75" customHeight="1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R607" s="20"/>
    </row>
    <row r="608" ht="15.75" customHeight="1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R608" s="20"/>
    </row>
    <row r="609" ht="15.75" customHeight="1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R609" s="20"/>
    </row>
    <row r="610" ht="15.75" customHeight="1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R610" s="20"/>
    </row>
    <row r="611" ht="15.75" customHeight="1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R611" s="20"/>
    </row>
    <row r="612" ht="15.75" customHeight="1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R612" s="20"/>
    </row>
    <row r="613" ht="15.75" customHeight="1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R613" s="20"/>
    </row>
    <row r="614" ht="15.75" customHeight="1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R614" s="20"/>
    </row>
    <row r="615" ht="15.75" customHeight="1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R615" s="20"/>
    </row>
    <row r="616" ht="15.75" customHeight="1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R616" s="20"/>
    </row>
    <row r="617" ht="15.75" customHeight="1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R617" s="20"/>
    </row>
    <row r="618" ht="15.75" customHeight="1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R618" s="20"/>
    </row>
    <row r="619" ht="15.75" customHeight="1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R619" s="20"/>
    </row>
    <row r="620" ht="15.75" customHeight="1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R620" s="20"/>
    </row>
    <row r="621" ht="15.75" customHeight="1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R621" s="20"/>
    </row>
    <row r="622" ht="15.75" customHeight="1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R622" s="20"/>
    </row>
    <row r="623" ht="15.75" customHeight="1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R623" s="20"/>
    </row>
    <row r="624" ht="15.75" customHeight="1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R624" s="20"/>
    </row>
    <row r="625" ht="15.75" customHeight="1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R625" s="20"/>
    </row>
    <row r="626" ht="15.75" customHeight="1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R626" s="20"/>
    </row>
    <row r="627" ht="15.75" customHeight="1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R627" s="20"/>
    </row>
    <row r="628" ht="15.75" customHeight="1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R628" s="20"/>
    </row>
    <row r="629" ht="15.75" customHeight="1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R629" s="20"/>
    </row>
    <row r="630" ht="15.75" customHeight="1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R630" s="20"/>
    </row>
    <row r="631" ht="15.75" customHeight="1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R631" s="20"/>
    </row>
    <row r="632" ht="15.75" customHeight="1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R632" s="20"/>
    </row>
    <row r="633" ht="15.75" customHeight="1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R633" s="20"/>
    </row>
    <row r="634" ht="15.75" customHeight="1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R634" s="20"/>
    </row>
    <row r="635" ht="15.75" customHeight="1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R635" s="20"/>
    </row>
    <row r="636" ht="15.75" customHeight="1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R636" s="20"/>
    </row>
    <row r="637" ht="15.75" customHeight="1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R637" s="20"/>
    </row>
    <row r="638" ht="15.75" customHeight="1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R638" s="20"/>
    </row>
    <row r="639" ht="15.75" customHeight="1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R639" s="20"/>
    </row>
    <row r="640" ht="15.75" customHeight="1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R640" s="20"/>
    </row>
    <row r="641" ht="15.75" customHeight="1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R641" s="20"/>
    </row>
    <row r="642" ht="15.75" customHeight="1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R642" s="20"/>
    </row>
    <row r="643" ht="15.75" customHeight="1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R643" s="20"/>
    </row>
    <row r="644" ht="15.75" customHeight="1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R644" s="20"/>
    </row>
    <row r="645" ht="15.75" customHeight="1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R645" s="20"/>
    </row>
    <row r="646" ht="15.75" customHeight="1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R646" s="20"/>
    </row>
    <row r="647" ht="15.75" customHeight="1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R647" s="20"/>
    </row>
    <row r="648" ht="15.75" customHeight="1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R648" s="20"/>
    </row>
    <row r="649" ht="15.75" customHeight="1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R649" s="20"/>
    </row>
    <row r="650" ht="15.75" customHeight="1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R650" s="20"/>
    </row>
    <row r="651" ht="15.75" customHeight="1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R651" s="20"/>
    </row>
    <row r="652" ht="15.75" customHeight="1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R652" s="20"/>
    </row>
    <row r="653" ht="15.75" customHeight="1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R653" s="20"/>
    </row>
    <row r="654" ht="15.75" customHeight="1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R654" s="20"/>
    </row>
    <row r="655" ht="15.75" customHeight="1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R655" s="20"/>
    </row>
    <row r="656" ht="15.75" customHeight="1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R656" s="20"/>
    </row>
    <row r="657" ht="15.75" customHeight="1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R657" s="20"/>
    </row>
    <row r="658" ht="15.75" customHeight="1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R658" s="20"/>
    </row>
    <row r="659" ht="15.75" customHeight="1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R659" s="20"/>
    </row>
    <row r="660" ht="15.75" customHeight="1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R660" s="20"/>
    </row>
    <row r="661" ht="15.75" customHeight="1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R661" s="20"/>
    </row>
    <row r="662" ht="15.75" customHeight="1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R662" s="20"/>
    </row>
    <row r="663" ht="15.75" customHeight="1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R663" s="20"/>
    </row>
    <row r="664" ht="15.75" customHeight="1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R664" s="20"/>
    </row>
    <row r="665" ht="15.75" customHeight="1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R665" s="20"/>
    </row>
    <row r="666" ht="15.75" customHeight="1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R666" s="20"/>
    </row>
    <row r="667" ht="15.75" customHeight="1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R667" s="20"/>
    </row>
    <row r="668" ht="15.75" customHeight="1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R668" s="20"/>
    </row>
    <row r="669" ht="15.75" customHeight="1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R669" s="20"/>
    </row>
    <row r="670" ht="15.75" customHeight="1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R670" s="20"/>
    </row>
    <row r="671" ht="15.75" customHeight="1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R671" s="20"/>
    </row>
    <row r="672" ht="15.75" customHeight="1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R672" s="20"/>
    </row>
    <row r="673" ht="15.75" customHeight="1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R673" s="20"/>
    </row>
    <row r="674" ht="15.75" customHeight="1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R674" s="20"/>
    </row>
    <row r="675" ht="15.75" customHeight="1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R675" s="20"/>
    </row>
    <row r="676" ht="15.75" customHeight="1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R676" s="20"/>
    </row>
    <row r="677" ht="15.75" customHeight="1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R677" s="20"/>
    </row>
    <row r="678" ht="15.75" customHeight="1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R678" s="20"/>
    </row>
    <row r="679" ht="15.75" customHeight="1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R679" s="20"/>
    </row>
    <row r="680" ht="15.75" customHeight="1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R680" s="20"/>
    </row>
    <row r="681" ht="15.75" customHeight="1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R681" s="20"/>
    </row>
    <row r="682" ht="15.75" customHeight="1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R682" s="20"/>
    </row>
    <row r="683" ht="15.75" customHeight="1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R683" s="20"/>
    </row>
    <row r="684" ht="15.75" customHeight="1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R684" s="20"/>
    </row>
    <row r="685" ht="15.75" customHeight="1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R685" s="20"/>
    </row>
    <row r="686" ht="15.75" customHeight="1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R686" s="20"/>
    </row>
    <row r="687" ht="15.75" customHeight="1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R687" s="20"/>
    </row>
    <row r="688" ht="15.75" customHeight="1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R688" s="20"/>
    </row>
    <row r="689" ht="15.75" customHeight="1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R689" s="20"/>
    </row>
    <row r="690" ht="15.75" customHeight="1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R690" s="20"/>
    </row>
    <row r="691" ht="15.75" customHeight="1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R691" s="20"/>
    </row>
    <row r="692" ht="15.75" customHeight="1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R692" s="20"/>
    </row>
    <row r="693" ht="15.75" customHeight="1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R693" s="20"/>
    </row>
    <row r="694" ht="15.75" customHeight="1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R694" s="20"/>
    </row>
    <row r="695" ht="15.75" customHeight="1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R695" s="20"/>
    </row>
    <row r="696" ht="15.75" customHeight="1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R696" s="20"/>
    </row>
    <row r="697" ht="15.75" customHeight="1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R697" s="20"/>
    </row>
    <row r="698" ht="15.75" customHeight="1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R698" s="20"/>
    </row>
    <row r="699" ht="15.75" customHeight="1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R699" s="20"/>
    </row>
    <row r="700" ht="15.75" customHeight="1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R700" s="20"/>
    </row>
    <row r="701" ht="15.75" customHeight="1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R701" s="20"/>
    </row>
    <row r="702" ht="15.75" customHeight="1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R702" s="20"/>
    </row>
    <row r="703" ht="15.75" customHeight="1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R703" s="20"/>
    </row>
    <row r="704" ht="15.75" customHeight="1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R704" s="20"/>
    </row>
    <row r="705" ht="15.75" customHeight="1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R705" s="20"/>
    </row>
    <row r="706" ht="15.75" customHeight="1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R706" s="20"/>
    </row>
    <row r="707" ht="15.75" customHeight="1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R707" s="20"/>
    </row>
    <row r="708" ht="15.75" customHeight="1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R708" s="20"/>
    </row>
    <row r="709" ht="15.75" customHeight="1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R709" s="20"/>
    </row>
    <row r="710" ht="15.75" customHeight="1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R710" s="20"/>
    </row>
    <row r="711" ht="15.75" customHeight="1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R711" s="20"/>
    </row>
    <row r="712" ht="15.75" customHeight="1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R712" s="20"/>
    </row>
    <row r="713" ht="15.75" customHeight="1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R713" s="20"/>
    </row>
    <row r="714" ht="15.75" customHeight="1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R714" s="20"/>
    </row>
    <row r="715" ht="15.75" customHeight="1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R715" s="20"/>
    </row>
    <row r="716" ht="15.75" customHeight="1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R716" s="20"/>
    </row>
    <row r="717" ht="15.75" customHeight="1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R717" s="20"/>
    </row>
    <row r="718" ht="15.75" customHeight="1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R718" s="20"/>
    </row>
    <row r="719" ht="15.75" customHeight="1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R719" s="20"/>
    </row>
    <row r="720" ht="15.75" customHeight="1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R720" s="20"/>
    </row>
    <row r="721" ht="15.75" customHeight="1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R721" s="20"/>
    </row>
    <row r="722" ht="15.75" customHeight="1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R722" s="20"/>
    </row>
    <row r="723" ht="15.75" customHeight="1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R723" s="20"/>
    </row>
    <row r="724" ht="15.75" customHeight="1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R724" s="20"/>
    </row>
    <row r="725" ht="15.75" customHeight="1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R725" s="20"/>
    </row>
    <row r="726" ht="15.75" customHeight="1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R726" s="20"/>
    </row>
    <row r="727" ht="15.75" customHeight="1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R727" s="20"/>
    </row>
    <row r="728" ht="15.75" customHeight="1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R728" s="20"/>
    </row>
    <row r="729" ht="15.75" customHeight="1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R729" s="20"/>
    </row>
    <row r="730" ht="15.75" customHeight="1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R730" s="20"/>
    </row>
    <row r="731" ht="15.75" customHeight="1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R731" s="20"/>
    </row>
    <row r="732" ht="15.75" customHeight="1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R732" s="20"/>
    </row>
    <row r="733" ht="15.75" customHeight="1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R733" s="20"/>
    </row>
    <row r="734" ht="15.75" customHeight="1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R734" s="20"/>
    </row>
    <row r="735" ht="15.75" customHeight="1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R735" s="20"/>
    </row>
    <row r="736" ht="15.75" customHeight="1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R736" s="20"/>
    </row>
    <row r="737" ht="15.75" customHeight="1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R737" s="20"/>
    </row>
    <row r="738" ht="15.75" customHeight="1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R738" s="20"/>
    </row>
    <row r="739" ht="15.75" customHeight="1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R739" s="20"/>
    </row>
    <row r="740" ht="15.75" customHeight="1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R740" s="20"/>
    </row>
    <row r="741" ht="15.75" customHeight="1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R741" s="20"/>
    </row>
    <row r="742" ht="15.75" customHeight="1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R742" s="20"/>
    </row>
    <row r="743" ht="15.75" customHeight="1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R743" s="20"/>
    </row>
    <row r="744" ht="15.75" customHeight="1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R744" s="20"/>
    </row>
    <row r="745" ht="15.75" customHeight="1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R745" s="20"/>
    </row>
    <row r="746" ht="15.75" customHeight="1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R746" s="20"/>
    </row>
    <row r="747" ht="15.75" customHeight="1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R747" s="20"/>
    </row>
    <row r="748" ht="15.75" customHeight="1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R748" s="20"/>
    </row>
    <row r="749" ht="15.75" customHeight="1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R749" s="20"/>
    </row>
    <row r="750" ht="15.75" customHeight="1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R750" s="20"/>
    </row>
    <row r="751" ht="15.75" customHeight="1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R751" s="20"/>
    </row>
    <row r="752" ht="15.75" customHeight="1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R752" s="20"/>
    </row>
    <row r="753" ht="15.75" customHeight="1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R753" s="20"/>
    </row>
    <row r="754" ht="15.75" customHeight="1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R754" s="20"/>
    </row>
    <row r="755" ht="15.75" customHeight="1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R755" s="20"/>
    </row>
    <row r="756" ht="15.75" customHeight="1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R756" s="20"/>
    </row>
    <row r="757" ht="15.75" customHeight="1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R757" s="20"/>
    </row>
    <row r="758" ht="15.75" customHeight="1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R758" s="20"/>
    </row>
    <row r="759" ht="15.75" customHeight="1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R759" s="20"/>
    </row>
    <row r="760" ht="15.75" customHeight="1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R760" s="20"/>
    </row>
    <row r="761" ht="15.75" customHeight="1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R761" s="20"/>
    </row>
    <row r="762" ht="15.75" customHeight="1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R762" s="20"/>
    </row>
    <row r="763" ht="15.75" customHeight="1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R763" s="20"/>
    </row>
    <row r="764" ht="15.75" customHeight="1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R764" s="20"/>
    </row>
    <row r="765" ht="15.75" customHeight="1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R765" s="20"/>
    </row>
    <row r="766" ht="15.75" customHeight="1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R766" s="20"/>
    </row>
    <row r="767" ht="15.75" customHeight="1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R767" s="20"/>
    </row>
    <row r="768" ht="15.75" customHeight="1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R768" s="20"/>
    </row>
    <row r="769" ht="15.75" customHeight="1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R769" s="20"/>
    </row>
    <row r="770" ht="15.75" customHeight="1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R770" s="20"/>
    </row>
    <row r="771" ht="15.75" customHeight="1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R771" s="20"/>
    </row>
    <row r="772" ht="15.75" customHeight="1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R772" s="20"/>
    </row>
    <row r="773" ht="15.75" customHeight="1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R773" s="20"/>
    </row>
    <row r="774" ht="15.75" customHeight="1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R774" s="20"/>
    </row>
    <row r="775" ht="15.75" customHeight="1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R775" s="20"/>
    </row>
    <row r="776" ht="15.75" customHeight="1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R776" s="20"/>
    </row>
    <row r="777" ht="15.75" customHeight="1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R777" s="20"/>
    </row>
    <row r="778" ht="15.75" customHeight="1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R778" s="20"/>
    </row>
    <row r="779" ht="15.75" customHeight="1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R779" s="20"/>
    </row>
    <row r="780" ht="15.75" customHeight="1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R780" s="20"/>
    </row>
    <row r="781" ht="15.75" customHeight="1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R781" s="20"/>
    </row>
    <row r="782" ht="15.75" customHeight="1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R782" s="20"/>
    </row>
    <row r="783" ht="15.75" customHeight="1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R783" s="20"/>
    </row>
    <row r="784" ht="15.75" customHeight="1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R784" s="20"/>
    </row>
    <row r="785" ht="15.75" customHeight="1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R785" s="20"/>
    </row>
    <row r="786" ht="15.75" customHeight="1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R786" s="20"/>
    </row>
    <row r="787" ht="15.75" customHeight="1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R787" s="20"/>
    </row>
    <row r="788" ht="15.75" customHeight="1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R788" s="20"/>
    </row>
    <row r="789" ht="15.75" customHeight="1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R789" s="20"/>
    </row>
    <row r="790" ht="15.75" customHeight="1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R790" s="20"/>
    </row>
    <row r="791" ht="15.75" customHeight="1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R791" s="20"/>
    </row>
    <row r="792" ht="15.75" customHeight="1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R792" s="20"/>
    </row>
    <row r="793" ht="15.75" customHeight="1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R793" s="20"/>
    </row>
    <row r="794" ht="15.75" customHeight="1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R794" s="20"/>
    </row>
    <row r="795" ht="15.75" customHeight="1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R795" s="20"/>
    </row>
    <row r="796" ht="15.75" customHeight="1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R796" s="20"/>
    </row>
    <row r="797" ht="15.75" customHeight="1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R797" s="20"/>
    </row>
    <row r="798" ht="15.75" customHeight="1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R798" s="20"/>
    </row>
    <row r="799" ht="15.75" customHeight="1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R799" s="20"/>
    </row>
    <row r="800" ht="15.75" customHeight="1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R800" s="20"/>
    </row>
    <row r="801" ht="15.75" customHeight="1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R801" s="20"/>
    </row>
    <row r="802" ht="15.75" customHeight="1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R802" s="20"/>
    </row>
    <row r="803" ht="15.75" customHeight="1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R803" s="20"/>
    </row>
    <row r="804" ht="15.75" customHeight="1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R804" s="20"/>
    </row>
    <row r="805" ht="15.75" customHeight="1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R805" s="20"/>
    </row>
    <row r="806" ht="15.75" customHeight="1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R806" s="20"/>
    </row>
    <row r="807" ht="15.75" customHeight="1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R807" s="20"/>
    </row>
    <row r="808" ht="15.75" customHeight="1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R808" s="20"/>
    </row>
    <row r="809" ht="15.75" customHeight="1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R809" s="20"/>
    </row>
    <row r="810" ht="15.75" customHeight="1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R810" s="20"/>
    </row>
    <row r="811" ht="15.75" customHeight="1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R811" s="20"/>
    </row>
    <row r="812" ht="15.75" customHeight="1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R812" s="20"/>
    </row>
    <row r="813" ht="15.75" customHeight="1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R813" s="20"/>
    </row>
    <row r="814" ht="15.75" customHeight="1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R814" s="20"/>
    </row>
    <row r="815" ht="15.75" customHeight="1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R815" s="20"/>
    </row>
    <row r="816" ht="15.75" customHeight="1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R816" s="20"/>
    </row>
    <row r="817" ht="15.75" customHeight="1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R817" s="20"/>
    </row>
    <row r="818" ht="15.75" customHeight="1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R818" s="20"/>
    </row>
    <row r="819" ht="15.75" customHeight="1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R819" s="20"/>
    </row>
    <row r="820" ht="15.75" customHeight="1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R820" s="20"/>
    </row>
    <row r="821" ht="15.75" customHeight="1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R821" s="20"/>
    </row>
    <row r="822" ht="15.75" customHeight="1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R822" s="20"/>
    </row>
    <row r="823" ht="15.75" customHeight="1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R823" s="20"/>
    </row>
    <row r="824" ht="15.75" customHeight="1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R824" s="20"/>
    </row>
    <row r="825" ht="15.75" customHeight="1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R825" s="20"/>
    </row>
    <row r="826" ht="15.75" customHeight="1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R826" s="20"/>
    </row>
    <row r="827" ht="15.75" customHeight="1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R827" s="20"/>
    </row>
    <row r="828" ht="15.75" customHeight="1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R828" s="20"/>
    </row>
    <row r="829" ht="15.75" customHeight="1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R829" s="20"/>
    </row>
    <row r="830" ht="15.75" customHeight="1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R830" s="20"/>
    </row>
    <row r="831" ht="15.75" customHeight="1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R831" s="20"/>
    </row>
    <row r="832" ht="15.75" customHeight="1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R832" s="20"/>
    </row>
    <row r="833" ht="15.75" customHeight="1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R833" s="20"/>
    </row>
    <row r="834" ht="15.75" customHeight="1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R834" s="20"/>
    </row>
    <row r="835" ht="15.75" customHeight="1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R835" s="20"/>
    </row>
    <row r="836" ht="15.75" customHeight="1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R836" s="20"/>
    </row>
    <row r="837" ht="15.75" customHeight="1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R837" s="20"/>
    </row>
    <row r="838" ht="15.75" customHeight="1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R838" s="20"/>
    </row>
    <row r="839" ht="15.75" customHeight="1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R839" s="20"/>
    </row>
    <row r="840" ht="15.75" customHeight="1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R840" s="20"/>
    </row>
    <row r="841" ht="15.75" customHeight="1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R841" s="20"/>
    </row>
    <row r="842" ht="15.75" customHeight="1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R842" s="20"/>
    </row>
    <row r="843" ht="15.75" customHeight="1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R843" s="20"/>
    </row>
    <row r="844" ht="15.75" customHeight="1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R844" s="20"/>
    </row>
    <row r="845" ht="15.75" customHeight="1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R845" s="20"/>
    </row>
    <row r="846" ht="15.75" customHeight="1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R846" s="20"/>
    </row>
    <row r="847" ht="15.75" customHeight="1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R847" s="20"/>
    </row>
    <row r="848" ht="15.75" customHeight="1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R848" s="20"/>
    </row>
    <row r="849" ht="15.75" customHeight="1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R849" s="20"/>
    </row>
    <row r="850" ht="15.75" customHeight="1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R850" s="20"/>
    </row>
    <row r="851" ht="15.75" customHeight="1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R851" s="20"/>
    </row>
    <row r="852" ht="15.75" customHeight="1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R852" s="20"/>
    </row>
    <row r="853" ht="15.75" customHeight="1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R853" s="20"/>
    </row>
    <row r="854" ht="15.75" customHeight="1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R854" s="20"/>
    </row>
    <row r="855" ht="15.75" customHeight="1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R855" s="20"/>
    </row>
    <row r="856" ht="15.75" customHeight="1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R856" s="20"/>
    </row>
    <row r="857" ht="15.75" customHeight="1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R857" s="20"/>
    </row>
    <row r="858" ht="15.75" customHeight="1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R858" s="20"/>
    </row>
    <row r="859" ht="15.75" customHeight="1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R859" s="20"/>
    </row>
    <row r="860" ht="15.75" customHeight="1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R860" s="20"/>
    </row>
    <row r="861" ht="15.75" customHeight="1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R861" s="20"/>
    </row>
    <row r="862" ht="15.75" customHeight="1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R862" s="20"/>
    </row>
    <row r="863" ht="15.75" customHeight="1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R863" s="20"/>
    </row>
    <row r="864" ht="15.75" customHeight="1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R864" s="20"/>
    </row>
    <row r="865" ht="15.75" customHeight="1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R865" s="20"/>
    </row>
    <row r="866" ht="15.75" customHeight="1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R866" s="20"/>
    </row>
    <row r="867" ht="15.75" customHeight="1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R867" s="20"/>
    </row>
    <row r="868" ht="15.75" customHeight="1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R868" s="20"/>
    </row>
    <row r="869" ht="15.75" customHeight="1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R869" s="20"/>
    </row>
    <row r="870" ht="15.75" customHeight="1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R870" s="20"/>
    </row>
    <row r="871" ht="15.75" customHeight="1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R871" s="20"/>
    </row>
    <row r="872" ht="15.75" customHeight="1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R872" s="20"/>
    </row>
    <row r="873" ht="15.75" customHeight="1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R873" s="20"/>
    </row>
    <row r="874" ht="15.75" customHeight="1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R874" s="20"/>
    </row>
    <row r="875" ht="15.75" customHeight="1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R875" s="20"/>
    </row>
    <row r="876" ht="15.75" customHeight="1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R876" s="20"/>
    </row>
    <row r="877" ht="15.75" customHeight="1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R877" s="20"/>
    </row>
    <row r="878" ht="15.75" customHeight="1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R878" s="20"/>
    </row>
    <row r="879" ht="15.75" customHeight="1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R879" s="20"/>
    </row>
    <row r="880" ht="15.75" customHeight="1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R880" s="20"/>
    </row>
    <row r="881" ht="15.75" customHeight="1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R881" s="20"/>
    </row>
    <row r="882" ht="15.75" customHeight="1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R882" s="20"/>
    </row>
    <row r="883" ht="15.75" customHeight="1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R883" s="20"/>
    </row>
    <row r="884" ht="15.75" customHeight="1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R884" s="20"/>
    </row>
    <row r="885" ht="15.75" customHeight="1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R885" s="20"/>
    </row>
    <row r="886" ht="15.75" customHeight="1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R886" s="20"/>
    </row>
    <row r="887" ht="15.75" customHeight="1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R887" s="20"/>
    </row>
    <row r="888" ht="15.75" customHeight="1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R888" s="20"/>
    </row>
    <row r="889" ht="15.75" customHeight="1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R889" s="20"/>
    </row>
    <row r="890" ht="15.75" customHeight="1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R890" s="20"/>
    </row>
    <row r="891" ht="15.75" customHeight="1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R891" s="20"/>
    </row>
    <row r="892" ht="15.75" customHeight="1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R892" s="20"/>
    </row>
    <row r="893" ht="15.75" customHeight="1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R893" s="20"/>
    </row>
    <row r="894" ht="15.75" customHeight="1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R894" s="20"/>
    </row>
    <row r="895" ht="15.75" customHeight="1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R895" s="20"/>
    </row>
    <row r="896" ht="15.75" customHeight="1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R896" s="20"/>
    </row>
    <row r="897" ht="15.75" customHeight="1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R897" s="20"/>
    </row>
    <row r="898" ht="15.75" customHeight="1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R898" s="20"/>
    </row>
    <row r="899" ht="15.75" customHeight="1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R899" s="20"/>
    </row>
    <row r="900" ht="15.75" customHeight="1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R900" s="20"/>
    </row>
    <row r="901" ht="15.75" customHeight="1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R901" s="20"/>
    </row>
    <row r="902" ht="15.75" customHeight="1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R902" s="20"/>
    </row>
    <row r="903" ht="15.75" customHeight="1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R903" s="20"/>
    </row>
    <row r="904" ht="15.75" customHeight="1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R904" s="20"/>
    </row>
    <row r="905" ht="15.75" customHeight="1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R905" s="20"/>
    </row>
    <row r="906" ht="15.75" customHeight="1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R906" s="20"/>
    </row>
    <row r="907" ht="15.75" customHeight="1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R907" s="20"/>
    </row>
    <row r="908" ht="15.75" customHeight="1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R908" s="20"/>
    </row>
    <row r="909" ht="15.75" customHeight="1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R909" s="20"/>
    </row>
    <row r="910" ht="15.75" customHeight="1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R910" s="20"/>
    </row>
    <row r="911" ht="15.75" customHeight="1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R911" s="20"/>
    </row>
    <row r="912" ht="15.75" customHeight="1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R912" s="20"/>
    </row>
    <row r="913" ht="15.75" customHeight="1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R913" s="20"/>
    </row>
    <row r="914" ht="15.75" customHeight="1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R914" s="20"/>
    </row>
    <row r="915" ht="15.75" customHeight="1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R915" s="20"/>
    </row>
    <row r="916" ht="15.75" customHeight="1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R916" s="20"/>
    </row>
    <row r="917" ht="15.75" customHeight="1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R917" s="20"/>
    </row>
    <row r="918" ht="15.75" customHeight="1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R918" s="20"/>
    </row>
    <row r="919" ht="15.75" customHeight="1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R919" s="20"/>
    </row>
    <row r="920" ht="15.75" customHeight="1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R920" s="20"/>
    </row>
    <row r="921" ht="15.75" customHeight="1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R921" s="20"/>
    </row>
    <row r="922" ht="15.75" customHeight="1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R922" s="20"/>
    </row>
    <row r="923" ht="15.75" customHeight="1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R923" s="20"/>
    </row>
    <row r="924" ht="15.75" customHeight="1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R924" s="20"/>
    </row>
    <row r="925" ht="15.75" customHeight="1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R925" s="20"/>
    </row>
    <row r="926" ht="15.75" customHeight="1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R926" s="20"/>
    </row>
    <row r="927" ht="15.75" customHeight="1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R927" s="20"/>
    </row>
    <row r="928" ht="15.75" customHeight="1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R928" s="20"/>
    </row>
    <row r="929" ht="15.75" customHeight="1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R929" s="20"/>
    </row>
    <row r="930" ht="15.75" customHeight="1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R930" s="20"/>
    </row>
    <row r="931" ht="15.75" customHeight="1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R931" s="20"/>
    </row>
    <row r="932" ht="15.75" customHeight="1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R932" s="20"/>
    </row>
    <row r="933" ht="15.75" customHeight="1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R933" s="20"/>
    </row>
    <row r="934" ht="15.75" customHeight="1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R934" s="20"/>
    </row>
    <row r="935" ht="15.75" customHeight="1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R935" s="20"/>
    </row>
    <row r="936" ht="15.75" customHeight="1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R936" s="20"/>
    </row>
    <row r="937" ht="15.75" customHeight="1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R937" s="20"/>
    </row>
    <row r="938" ht="15.75" customHeight="1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R938" s="20"/>
    </row>
    <row r="939" ht="15.75" customHeight="1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R939" s="20"/>
    </row>
    <row r="940" ht="15.75" customHeight="1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R940" s="20"/>
    </row>
    <row r="941" ht="15.75" customHeight="1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R941" s="20"/>
    </row>
    <row r="942" ht="15.75" customHeight="1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R942" s="20"/>
    </row>
    <row r="943" ht="15.75" customHeight="1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R943" s="20"/>
    </row>
    <row r="944" ht="15.75" customHeight="1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R944" s="20"/>
    </row>
    <row r="945" ht="15.75" customHeight="1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R945" s="20"/>
    </row>
    <row r="946" ht="15.75" customHeight="1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R946" s="20"/>
    </row>
    <row r="947" ht="15.75" customHeight="1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R947" s="20"/>
    </row>
    <row r="948" ht="15.75" customHeight="1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R948" s="20"/>
    </row>
    <row r="949" ht="15.75" customHeight="1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R949" s="20"/>
    </row>
    <row r="950" ht="15.75" customHeight="1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R950" s="20"/>
    </row>
    <row r="951" ht="15.75" customHeight="1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R951" s="20"/>
    </row>
    <row r="952" ht="15.75" customHeight="1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R952" s="20"/>
    </row>
    <row r="953" ht="15.75" customHeight="1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R953" s="20"/>
    </row>
    <row r="954" ht="15.75" customHeight="1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R954" s="20"/>
    </row>
    <row r="955" ht="15.75" customHeight="1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R955" s="20"/>
    </row>
    <row r="956" ht="15.75" customHeight="1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R956" s="20"/>
    </row>
    <row r="957" ht="15.75" customHeight="1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R957" s="20"/>
    </row>
    <row r="958" ht="15.75" customHeight="1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R958" s="20"/>
    </row>
    <row r="959" ht="15.75" customHeight="1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R959" s="20"/>
    </row>
    <row r="960" ht="15.75" customHeight="1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R960" s="20"/>
    </row>
    <row r="961" ht="15.75" customHeight="1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R961" s="20"/>
    </row>
    <row r="962" ht="15.75" customHeight="1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R962" s="20"/>
    </row>
    <row r="963" ht="15.75" customHeight="1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R963" s="20"/>
    </row>
    <row r="964" ht="15.75" customHeight="1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R964" s="20"/>
    </row>
    <row r="965" ht="15.75" customHeight="1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R965" s="20"/>
    </row>
    <row r="966" ht="15.75" customHeight="1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R966" s="20"/>
    </row>
    <row r="967" ht="15.75" customHeight="1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R967" s="20"/>
    </row>
    <row r="968" ht="15.75" customHeight="1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R968" s="20"/>
    </row>
    <row r="969" ht="15.75" customHeight="1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R969" s="20"/>
    </row>
    <row r="970" ht="15.75" customHeight="1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R970" s="20"/>
    </row>
    <row r="971" ht="15.75" customHeight="1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R971" s="20"/>
    </row>
    <row r="972" ht="15.75" customHeight="1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R972" s="20"/>
    </row>
    <row r="973" ht="15.75" customHeight="1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R973" s="20"/>
    </row>
    <row r="974" ht="15.75" customHeight="1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R974" s="20"/>
    </row>
    <row r="975" ht="15.75" customHeight="1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R975" s="20"/>
    </row>
    <row r="976" ht="15.75" customHeight="1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R976" s="20"/>
    </row>
    <row r="977" ht="15.75" customHeight="1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R977" s="20"/>
    </row>
    <row r="978" ht="15.75" customHeight="1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R978" s="20"/>
    </row>
    <row r="979" ht="15.75" customHeight="1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R979" s="20"/>
    </row>
    <row r="980" ht="15.75" customHeight="1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R980" s="20"/>
    </row>
    <row r="981" ht="15.75" customHeight="1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R981" s="20"/>
    </row>
    <row r="982" ht="15.75" customHeight="1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R982" s="20"/>
    </row>
    <row r="983" ht="15.75" customHeight="1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R983" s="20"/>
    </row>
    <row r="984" ht="15.75" customHeight="1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R984" s="20"/>
    </row>
    <row r="985" ht="15.75" customHeight="1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R985" s="20"/>
    </row>
    <row r="986" ht="15.75" customHeight="1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R986" s="20"/>
    </row>
    <row r="987" ht="15.75" customHeight="1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R987" s="20"/>
    </row>
    <row r="988" ht="15.75" customHeight="1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R988" s="20"/>
    </row>
    <row r="989" ht="15.75" customHeight="1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R989" s="20"/>
    </row>
    <row r="990" ht="15.75" customHeight="1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R990" s="20"/>
    </row>
    <row r="991" ht="15.75" customHeight="1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R991" s="20"/>
    </row>
    <row r="992" ht="15.75" customHeight="1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R992" s="20"/>
    </row>
    <row r="993" ht="15.75" customHeight="1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R993" s="20"/>
    </row>
    <row r="994" ht="15.75" customHeight="1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R994" s="20"/>
    </row>
    <row r="995" ht="15.75" customHeight="1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R995" s="20"/>
    </row>
    <row r="996" ht="15.75" customHeight="1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R996" s="20"/>
    </row>
    <row r="997" ht="15.75" customHeight="1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R997" s="20"/>
    </row>
    <row r="998" ht="15.75" customHeight="1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R998" s="20"/>
    </row>
    <row r="999" ht="15.75" customHeight="1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R999" s="20"/>
    </row>
    <row r="1000" ht="15.75" customHeight="1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R1000" s="20"/>
    </row>
  </sheetData>
  <dataValidations>
    <dataValidation type="list" allowBlank="1" showErrorMessage="1" sqref="C2:C24 C27:C251">
      <formula1>'3. Sector Information'!$J$2:$J$53</formula1>
    </dataValidation>
    <dataValidation type="list" allowBlank="1" showErrorMessage="1" sqref="C25:C26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67"/>
    <col customWidth="1" min="2" max="2" width="22.33"/>
    <col customWidth="1" min="3" max="3" width="20.78"/>
    <col customWidth="1" min="4" max="4" width="19.33"/>
    <col customWidth="1" min="5" max="6" width="17.67"/>
    <col customWidth="1" min="7" max="7" width="8.0"/>
    <col customWidth="1" min="8" max="8" width="9.78"/>
    <col customWidth="1" min="9" max="9" width="8.78"/>
    <col customWidth="1" min="10" max="10" width="35.11"/>
    <col customWidth="1" min="11" max="26" width="8.78"/>
  </cols>
  <sheetData>
    <row r="1" ht="60.0" customHeight="1">
      <c r="A1" s="21" t="s">
        <v>91</v>
      </c>
      <c r="B1" s="22"/>
      <c r="C1" s="22"/>
      <c r="D1" s="22"/>
      <c r="E1" s="22"/>
      <c r="F1" s="22"/>
      <c r="J1" s="23" t="s">
        <v>92</v>
      </c>
      <c r="K1" s="23" t="s">
        <v>93</v>
      </c>
    </row>
    <row r="2" ht="39.75" customHeight="1">
      <c r="A2" s="24" t="s">
        <v>21</v>
      </c>
      <c r="B2" s="25" t="s">
        <v>94</v>
      </c>
      <c r="C2" s="26"/>
      <c r="D2" s="26"/>
      <c r="E2" s="26"/>
      <c r="F2" s="27"/>
      <c r="J2" s="28" t="s">
        <v>95</v>
      </c>
      <c r="K2" s="23">
        <f>COUNTIF('2. ROSC Active'!C2:C251,J2)</f>
        <v>0</v>
      </c>
    </row>
    <row r="3" ht="39.75" customHeight="1">
      <c r="A3" s="29" t="s">
        <v>96</v>
      </c>
      <c r="B3" s="30" t="s">
        <v>69</v>
      </c>
      <c r="C3" s="30" t="s">
        <v>97</v>
      </c>
      <c r="D3" s="30" t="s">
        <v>98</v>
      </c>
      <c r="E3" s="30"/>
      <c r="F3" s="31"/>
      <c r="J3" s="28" t="s">
        <v>99</v>
      </c>
      <c r="K3" s="23">
        <f>COUNTIF('2. ROSC Active'!C2:C251,J3)</f>
        <v>0</v>
      </c>
    </row>
    <row r="4" ht="39.75" customHeight="1">
      <c r="A4" s="32" t="s">
        <v>100</v>
      </c>
      <c r="B4" s="24" t="s">
        <v>101</v>
      </c>
      <c r="C4" s="24" t="s">
        <v>102</v>
      </c>
      <c r="D4" s="24" t="s">
        <v>103</v>
      </c>
      <c r="E4" s="24" t="s">
        <v>104</v>
      </c>
      <c r="F4" s="33"/>
      <c r="J4" s="28" t="s">
        <v>42</v>
      </c>
      <c r="K4" s="23">
        <f>COUNTIF('2. ROSC Active'!C2:C251,J4)</f>
        <v>1</v>
      </c>
    </row>
    <row r="5" ht="39.75" customHeight="1">
      <c r="A5" s="32" t="s">
        <v>105</v>
      </c>
      <c r="B5" s="24" t="s">
        <v>106</v>
      </c>
      <c r="C5" s="24" t="s">
        <v>107</v>
      </c>
      <c r="D5" s="24" t="s">
        <v>108</v>
      </c>
      <c r="E5" s="24"/>
      <c r="F5" s="33"/>
      <c r="J5" s="28" t="s">
        <v>109</v>
      </c>
      <c r="K5" s="23">
        <f>COUNTIF('2. ROSC Active'!C2:C251,J5)</f>
        <v>0</v>
      </c>
    </row>
    <row r="6" ht="39.75" customHeight="1">
      <c r="A6" s="32" t="s">
        <v>110</v>
      </c>
      <c r="B6" s="24" t="s">
        <v>66</v>
      </c>
      <c r="C6" s="24" t="s">
        <v>111</v>
      </c>
      <c r="D6" s="24" t="s">
        <v>112</v>
      </c>
      <c r="E6" s="24"/>
      <c r="F6" s="33"/>
      <c r="J6" s="28" t="s">
        <v>81</v>
      </c>
      <c r="K6" s="23">
        <f>COUNTIF('2. ROSC Active'!C2:C251,J6)</f>
        <v>1</v>
      </c>
    </row>
    <row r="7" ht="51.0" customHeight="1">
      <c r="A7" s="32" t="s">
        <v>113</v>
      </c>
      <c r="B7" s="24" t="s">
        <v>114</v>
      </c>
      <c r="C7" s="24" t="s">
        <v>115</v>
      </c>
      <c r="D7" s="24" t="s">
        <v>116</v>
      </c>
      <c r="E7" s="24" t="s">
        <v>85</v>
      </c>
      <c r="F7" s="24" t="s">
        <v>57</v>
      </c>
      <c r="J7" s="28" t="s">
        <v>117</v>
      </c>
      <c r="K7" s="23">
        <f>COUNTIF('2. ROSC Active'!C2:C251,J7)</f>
        <v>0</v>
      </c>
    </row>
    <row r="8" ht="48.75" customHeight="1">
      <c r="A8" s="32" t="s">
        <v>118</v>
      </c>
      <c r="B8" s="24" t="s">
        <v>119</v>
      </c>
      <c r="C8" s="24" t="s">
        <v>120</v>
      </c>
      <c r="D8" s="30" t="s">
        <v>121</v>
      </c>
      <c r="E8" s="24" t="s">
        <v>122</v>
      </c>
      <c r="F8" s="24" t="s">
        <v>123</v>
      </c>
      <c r="J8" s="28" t="s">
        <v>71</v>
      </c>
      <c r="K8" s="23">
        <f>COUNTIF('2. ROSC Active'!C2:C251,J8)</f>
        <v>1</v>
      </c>
    </row>
    <row r="9" ht="47.25" customHeight="1">
      <c r="A9" s="32" t="s">
        <v>124</v>
      </c>
      <c r="B9" s="24" t="s">
        <v>54</v>
      </c>
      <c r="C9" s="24" t="s">
        <v>125</v>
      </c>
      <c r="D9" s="24" t="s">
        <v>126</v>
      </c>
      <c r="E9" s="24" t="s">
        <v>127</v>
      </c>
      <c r="F9" s="33"/>
      <c r="J9" s="28" t="s">
        <v>106</v>
      </c>
      <c r="K9" s="23">
        <f>COUNTIF('2. ROSC Active'!C2:C251,J9)</f>
        <v>0</v>
      </c>
    </row>
    <row r="10" ht="39.75" customHeight="1">
      <c r="A10" s="32" t="s">
        <v>128</v>
      </c>
      <c r="B10" s="24" t="s">
        <v>129</v>
      </c>
      <c r="C10" s="24" t="s">
        <v>45</v>
      </c>
      <c r="D10" s="24" t="s">
        <v>130</v>
      </c>
      <c r="E10" s="24" t="s">
        <v>131</v>
      </c>
      <c r="F10" s="33"/>
      <c r="J10" s="28" t="s">
        <v>107</v>
      </c>
      <c r="K10" s="23">
        <f>COUNTIF('2. ROSC Active'!C2:C251,J10)</f>
        <v>0</v>
      </c>
    </row>
    <row r="11" ht="54.75" customHeight="1">
      <c r="A11" s="32" t="s">
        <v>132</v>
      </c>
      <c r="B11" s="24" t="s">
        <v>49</v>
      </c>
      <c r="C11" s="24" t="s">
        <v>133</v>
      </c>
      <c r="D11" s="24" t="s">
        <v>38</v>
      </c>
      <c r="E11" s="24" t="s">
        <v>134</v>
      </c>
      <c r="F11" s="24" t="s">
        <v>135</v>
      </c>
      <c r="J11" s="28" t="s">
        <v>108</v>
      </c>
      <c r="K11" s="23">
        <f>COUNTIF('2. ROSC Active'!C2:C251,J11)</f>
        <v>0</v>
      </c>
    </row>
    <row r="12" ht="39.75" customHeight="1">
      <c r="A12" s="32" t="s">
        <v>136</v>
      </c>
      <c r="B12" s="24" t="s">
        <v>137</v>
      </c>
      <c r="C12" s="24" t="s">
        <v>138</v>
      </c>
      <c r="D12" s="24" t="s">
        <v>74</v>
      </c>
      <c r="E12" s="24" t="s">
        <v>139</v>
      </c>
      <c r="F12" s="33"/>
      <c r="J12" s="28" t="s">
        <v>111</v>
      </c>
      <c r="K12" s="23">
        <f>COUNTIF('2. ROSC Active'!C2:C251,J12)</f>
        <v>0</v>
      </c>
    </row>
    <row r="13" ht="39.75" customHeight="1">
      <c r="A13" s="32" t="s">
        <v>140</v>
      </c>
      <c r="B13" s="24" t="s">
        <v>141</v>
      </c>
      <c r="C13" s="24" t="s">
        <v>142</v>
      </c>
      <c r="D13" s="24"/>
      <c r="E13" s="24"/>
      <c r="F13" s="33"/>
      <c r="J13" s="28" t="s">
        <v>112</v>
      </c>
      <c r="K13" s="23">
        <f>COUNTIF('2. ROSC Active'!C2:C251,J13)</f>
        <v>0</v>
      </c>
    </row>
    <row r="14" ht="39.75" customHeight="1">
      <c r="A14" s="32" t="s">
        <v>143</v>
      </c>
      <c r="B14" s="24" t="s">
        <v>117</v>
      </c>
      <c r="C14" s="34" t="s">
        <v>109</v>
      </c>
      <c r="D14" s="24" t="s">
        <v>81</v>
      </c>
      <c r="E14" s="24" t="s">
        <v>71</v>
      </c>
      <c r="F14" s="33"/>
      <c r="J14" s="28" t="s">
        <v>66</v>
      </c>
      <c r="K14" s="23">
        <f>COUNTIF('2. ROSC Active'!C2:C251,J14)</f>
        <v>1</v>
      </c>
    </row>
    <row r="15" ht="39.75" customHeight="1">
      <c r="A15" s="32" t="s">
        <v>144</v>
      </c>
      <c r="B15" s="24" t="s">
        <v>145</v>
      </c>
      <c r="C15" s="24" t="s">
        <v>146</v>
      </c>
      <c r="D15" s="24"/>
      <c r="E15" s="24"/>
      <c r="F15" s="33"/>
      <c r="J15" s="28" t="s">
        <v>121</v>
      </c>
      <c r="K15" s="23">
        <f>COUNTIF('2. ROSC Active'!C2:C251,J15)</f>
        <v>0</v>
      </c>
    </row>
    <row r="16" ht="39.75" customHeight="1">
      <c r="A16" s="29" t="s">
        <v>147</v>
      </c>
      <c r="B16" s="30" t="s">
        <v>148</v>
      </c>
      <c r="C16" s="30"/>
      <c r="D16" s="30"/>
      <c r="E16" s="30"/>
      <c r="F16" s="33"/>
      <c r="J16" s="28" t="s">
        <v>120</v>
      </c>
      <c r="K16" s="23">
        <f>COUNTIF('2. ROSC Active'!C2:C251,J16)</f>
        <v>0</v>
      </c>
    </row>
    <row r="17" ht="39.75" customHeight="1">
      <c r="A17" s="29" t="s">
        <v>149</v>
      </c>
      <c r="B17" s="24" t="s">
        <v>95</v>
      </c>
      <c r="C17" s="24" t="s">
        <v>99</v>
      </c>
      <c r="D17" s="24" t="s">
        <v>42</v>
      </c>
      <c r="E17" s="24"/>
      <c r="F17" s="33"/>
      <c r="J17" s="28" t="s">
        <v>119</v>
      </c>
      <c r="K17" s="23">
        <f>COUNTIF('2. ROSC Active'!C2:C251,J17)</f>
        <v>0</v>
      </c>
    </row>
    <row r="18" ht="15.75" customHeight="1">
      <c r="J18" s="28" t="s">
        <v>123</v>
      </c>
      <c r="K18" s="23">
        <f>COUNTIF('2. ROSC Active'!C2:C251,J18)</f>
        <v>0</v>
      </c>
    </row>
    <row r="19" ht="15.75" customHeight="1">
      <c r="J19" s="28" t="s">
        <v>122</v>
      </c>
      <c r="K19" s="23">
        <f>COUNTIF('2. ROSC Active'!C2:C251,J19)</f>
        <v>0</v>
      </c>
    </row>
    <row r="20" ht="15.75" customHeight="1">
      <c r="J20" s="28" t="s">
        <v>130</v>
      </c>
      <c r="K20" s="23">
        <f>COUNTIF('2. ROSC Active'!C2:C251,J20)</f>
        <v>0</v>
      </c>
    </row>
    <row r="21" ht="15.75" customHeight="1">
      <c r="J21" s="28" t="s">
        <v>45</v>
      </c>
      <c r="K21" s="23">
        <f>COUNTIF('2. ROSC Active'!C2:C251,J21)</f>
        <v>3</v>
      </c>
    </row>
    <row r="22" ht="15.75" customHeight="1">
      <c r="J22" s="28" t="s">
        <v>129</v>
      </c>
      <c r="K22" s="23">
        <f>COUNTIF('2. ROSC Active'!C2:C251,J22)</f>
        <v>0</v>
      </c>
    </row>
    <row r="23" ht="15.75" customHeight="1">
      <c r="J23" s="28" t="s">
        <v>131</v>
      </c>
      <c r="K23" s="23">
        <f>COUNTIF('2. ROSC Active'!C2:C251,J23)</f>
        <v>0</v>
      </c>
    </row>
    <row r="24" ht="15.75" customHeight="1">
      <c r="J24" s="28" t="s">
        <v>137</v>
      </c>
      <c r="K24" s="23">
        <f>COUNTIF('2. ROSC Active'!C2:C251,J24)</f>
        <v>0</v>
      </c>
    </row>
    <row r="25" ht="15.75" customHeight="1">
      <c r="J25" s="28" t="s">
        <v>139</v>
      </c>
      <c r="K25" s="23">
        <f>COUNTIF('2. ROSC Active'!C2:C251,J25)</f>
        <v>0</v>
      </c>
    </row>
    <row r="26" ht="15.75" customHeight="1">
      <c r="J26" s="28" t="s">
        <v>74</v>
      </c>
      <c r="K26" s="23">
        <f>COUNTIF('2. ROSC Active'!C2:C251,J26)</f>
        <v>1</v>
      </c>
    </row>
    <row r="27" ht="15.75" customHeight="1">
      <c r="J27" s="28" t="s">
        <v>138</v>
      </c>
      <c r="K27" s="23">
        <f>COUNTIF('2. ROSC Active'!C2:C251,J27)</f>
        <v>0</v>
      </c>
    </row>
    <row r="28" ht="15.75" customHeight="1">
      <c r="J28" s="28" t="s">
        <v>134</v>
      </c>
      <c r="K28" s="23">
        <f>COUNTIF('2. ROSC Active'!C2:C251,J28)</f>
        <v>0</v>
      </c>
    </row>
    <row r="29" ht="15.75" customHeight="1">
      <c r="J29" s="28" t="s">
        <v>133</v>
      </c>
      <c r="K29" s="23">
        <f>COUNTIF('2. ROSC Active'!C2:C251,J29)</f>
        <v>0</v>
      </c>
    </row>
    <row r="30" ht="15.75" customHeight="1">
      <c r="J30" s="28" t="s">
        <v>38</v>
      </c>
      <c r="K30" s="23">
        <f>COUNTIF('2. ROSC Active'!C2:C251,J30)</f>
        <v>1</v>
      </c>
    </row>
    <row r="31" ht="15.75" customHeight="1">
      <c r="J31" s="28" t="s">
        <v>49</v>
      </c>
      <c r="K31" s="23">
        <f>COUNTIF('2. ROSC Active'!C2:C251,J31)</f>
        <v>2</v>
      </c>
    </row>
    <row r="32" ht="15.75" customHeight="1">
      <c r="J32" s="28" t="s">
        <v>135</v>
      </c>
      <c r="K32" s="23">
        <f>COUNTIF('2. ROSC Active'!C2:C251,J32)</f>
        <v>0</v>
      </c>
    </row>
    <row r="33" ht="15.75" customHeight="1">
      <c r="J33" s="28" t="s">
        <v>148</v>
      </c>
      <c r="K33" s="23">
        <f>COUNTIF('2. ROSC Active'!C2:C251,J33)</f>
        <v>0</v>
      </c>
    </row>
    <row r="34" ht="15.75" customHeight="1">
      <c r="J34" s="28" t="s">
        <v>97</v>
      </c>
      <c r="K34" s="23">
        <f>COUNTIF('2. ROSC Active'!C2:C251,J34)</f>
        <v>0</v>
      </c>
    </row>
    <row r="35" ht="15.75" customHeight="1">
      <c r="J35" s="28" t="s">
        <v>98</v>
      </c>
      <c r="K35" s="23">
        <f>COUNTIF('2. ROSC Active'!C2:C251,J35)</f>
        <v>0</v>
      </c>
    </row>
    <row r="36" ht="15.75" customHeight="1">
      <c r="J36" s="28" t="s">
        <v>69</v>
      </c>
      <c r="K36" s="23">
        <f>COUNTIF('2. ROSC Active'!C2:C251,J36)</f>
        <v>1</v>
      </c>
    </row>
    <row r="37" ht="15.75" customHeight="1">
      <c r="J37" s="28" t="s">
        <v>102</v>
      </c>
      <c r="K37" s="23">
        <f>COUNTIF('2. ROSC Active'!C2:C251,J37)</f>
        <v>0</v>
      </c>
    </row>
    <row r="38" ht="15.75" customHeight="1">
      <c r="J38" s="28" t="s">
        <v>103</v>
      </c>
      <c r="K38" s="23">
        <f>COUNTIF('2. ROSC Active'!C2:C251,J38)</f>
        <v>0</v>
      </c>
    </row>
    <row r="39" ht="15.75" customHeight="1">
      <c r="J39" s="28" t="s">
        <v>104</v>
      </c>
      <c r="K39" s="23">
        <f>COUNTIF('2. ROSC Active'!C2:C251,J39)</f>
        <v>0</v>
      </c>
    </row>
    <row r="40" ht="15.75" customHeight="1">
      <c r="J40" s="28" t="s">
        <v>101</v>
      </c>
      <c r="K40" s="23">
        <f>COUNTIF('2. ROSC Active'!C2:C251,J40)</f>
        <v>0</v>
      </c>
    </row>
    <row r="41" ht="15.75" customHeight="1">
      <c r="J41" s="28" t="s">
        <v>116</v>
      </c>
      <c r="K41" s="23">
        <f>COUNTIF('2. ROSC Active'!C2:C251,J41)</f>
        <v>0</v>
      </c>
    </row>
    <row r="42" ht="15.75" customHeight="1">
      <c r="J42" s="28" t="s">
        <v>150</v>
      </c>
      <c r="K42" s="23">
        <f>COUNTIF('2. ROSC Active'!C2:C251,J42)</f>
        <v>0</v>
      </c>
    </row>
    <row r="43" ht="15.75" customHeight="1">
      <c r="J43" s="28" t="s">
        <v>57</v>
      </c>
      <c r="K43" s="23">
        <f>COUNTIF('2. ROSC Active'!C2:C251,J43)</f>
        <v>3</v>
      </c>
    </row>
    <row r="44" ht="15.75" customHeight="1">
      <c r="J44" s="28" t="s">
        <v>115</v>
      </c>
      <c r="K44" s="23">
        <f>COUNTIF('2. ROSC Active'!C2:C251,J44)</f>
        <v>0</v>
      </c>
    </row>
    <row r="45" ht="15.75" customHeight="1">
      <c r="J45" s="28" t="s">
        <v>85</v>
      </c>
      <c r="K45" s="23">
        <f>COUNTIF('2. ROSC Active'!C2:C251,J45)</f>
        <v>1</v>
      </c>
    </row>
    <row r="46" ht="15.75" customHeight="1">
      <c r="J46" s="28" t="s">
        <v>127</v>
      </c>
      <c r="K46" s="23">
        <f>COUNTIF('2. ROSC Active'!C2:C251,J46)</f>
        <v>0</v>
      </c>
    </row>
    <row r="47" ht="15.75" customHeight="1">
      <c r="J47" s="28" t="s">
        <v>125</v>
      </c>
      <c r="K47" s="23">
        <f>COUNTIF('2. ROSC Active'!C2:C251,J47)</f>
        <v>0</v>
      </c>
    </row>
    <row r="48" ht="15.75" customHeight="1">
      <c r="J48" s="28" t="s">
        <v>54</v>
      </c>
      <c r="K48" s="23">
        <f>COUNTIF('2. ROSC Active'!C2:C251,J48)</f>
        <v>2</v>
      </c>
    </row>
    <row r="49" ht="15.75" customHeight="1">
      <c r="J49" s="28" t="s">
        <v>126</v>
      </c>
      <c r="K49" s="23">
        <f>COUNTIF('2. ROSC Active'!C2:C251,J49)</f>
        <v>0</v>
      </c>
    </row>
    <row r="50" ht="15.75" customHeight="1">
      <c r="J50" s="28" t="s">
        <v>141</v>
      </c>
      <c r="K50" s="23">
        <f>COUNTIF('2. ROSC Active'!C2:C251,J50)</f>
        <v>0</v>
      </c>
    </row>
    <row r="51" ht="15.75" customHeight="1">
      <c r="J51" s="28" t="s">
        <v>142</v>
      </c>
      <c r="K51" s="23">
        <f>COUNTIF('2. ROSC Active'!C2:C251,J51)</f>
        <v>0</v>
      </c>
    </row>
    <row r="52" ht="15.75" customHeight="1">
      <c r="J52" s="28" t="s">
        <v>145</v>
      </c>
      <c r="K52" s="23">
        <f>COUNTIF('2. ROSC Active'!C2:C251,J52)</f>
        <v>0</v>
      </c>
    </row>
    <row r="53" ht="15.75" customHeight="1">
      <c r="J53" s="28" t="s">
        <v>146</v>
      </c>
      <c r="K53" s="23">
        <f>COUNTIF('2. ROSC Active'!C2:C251,J53)</f>
        <v>0</v>
      </c>
    </row>
    <row r="54" ht="15.75" customHeight="1"/>
    <row r="55" ht="15.75" customHeight="1">
      <c r="J55" s="28" t="s">
        <v>151</v>
      </c>
      <c r="K55" s="23">
        <f>SUM(K2:K53)</f>
        <v>18</v>
      </c>
    </row>
    <row r="56" ht="15.75" customHeight="1">
      <c r="J56" s="28" t="s">
        <v>152</v>
      </c>
      <c r="K56" s="23">
        <f>COUNTIF(K2:K53, "&gt;0")</f>
        <v>12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B2:F2"/>
  </mergeCells>
  <printOptions/>
  <pageMargins bottom="0.75" footer="0.0" header="0.0" left="0.45" right="0.45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FDDB4D48-B7B7-4CE4-B753-B555E60E80BB}"/>
</file>

<file path=customXml/itemProps2.xml><?xml version="1.0" encoding="utf-8"?>
<ds:datastoreItem xmlns:ds="http://schemas.openxmlformats.org/officeDocument/2006/customXml" ds:itemID="{22277BF1-D447-497D-9284-2D0725C45A9F}"/>
</file>

<file path=customXml/itemProps3.xml><?xml version="1.0" encoding="utf-8"?>
<ds:datastoreItem xmlns:ds="http://schemas.openxmlformats.org/officeDocument/2006/customXml" ds:itemID="{855A89E8-A696-4B75-BAE2-BA6AC6D0BC7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dcterms:created xsi:type="dcterms:W3CDTF">2022-05-19T17:55:56Z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